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090"/>
  </bookViews>
  <sheets>
    <sheet name="安居房信息列表" sheetId="1" r:id="rId1"/>
    <sheet name="Sheet1" sheetId="2" r:id="rId2"/>
  </sheets>
  <externalReferences>
    <externalReference r:id="rId3"/>
  </externalReferences>
  <definedNames>
    <definedName name="_xlnm._FilterDatabase" localSheetId="0" hidden="1">安居房信息列表!$A$1:$H$62</definedName>
  </definedNames>
  <calcPr calcId="144525"/>
</workbook>
</file>

<file path=xl/sharedStrings.xml><?xml version="1.0" encoding="utf-8"?>
<sst xmlns="http://schemas.openxmlformats.org/spreadsheetml/2006/main" count="730" uniqueCount="292">
  <si>
    <t>海口市区安居房申购人员
信息公示表</t>
  </si>
  <si>
    <t>序号</t>
  </si>
  <si>
    <t>办件编号</t>
  </si>
  <si>
    <t>申请事项类别</t>
  </si>
  <si>
    <t>申请人情况</t>
  </si>
  <si>
    <t>姓名</t>
  </si>
  <si>
    <t>性别</t>
  </si>
  <si>
    <t>年龄</t>
  </si>
  <si>
    <t>身份证号</t>
  </si>
  <si>
    <t>QS202210255146172</t>
  </si>
  <si>
    <t>(安居型商品住房)2020年4月28日前取得本市户籍申请人申请审核事项</t>
  </si>
  <si>
    <t>申请人</t>
  </si>
  <si>
    <t>覃兰娟</t>
  </si>
  <si>
    <t>女</t>
  </si>
  <si>
    <t>32</t>
  </si>
  <si>
    <t>配偶</t>
  </si>
  <si>
    <t>杨*吉</t>
  </si>
  <si>
    <t>男</t>
  </si>
  <si>
    <t>36</t>
  </si>
  <si>
    <t>子女</t>
  </si>
  <si>
    <t>杨*欣</t>
  </si>
  <si>
    <t>13</t>
  </si>
  <si>
    <t>杨*亮</t>
  </si>
  <si>
    <t>11</t>
  </si>
  <si>
    <t>QS202112297731894</t>
  </si>
  <si>
    <t>余周玲</t>
  </si>
  <si>
    <t>34</t>
  </si>
  <si>
    <t>周*</t>
  </si>
  <si>
    <t>35</t>
  </si>
  <si>
    <t>周*奕</t>
  </si>
  <si>
    <t>6</t>
  </si>
  <si>
    <t>QS202210263514394</t>
  </si>
  <si>
    <t>(安居型商品住房)2020年4月28日后取得本市户籍的申请人申请审核事项</t>
  </si>
  <si>
    <t>张申</t>
  </si>
  <si>
    <t>29</t>
  </si>
  <si>
    <t>陈*楠</t>
  </si>
  <si>
    <t>30</t>
  </si>
  <si>
    <t>张*然</t>
  </si>
  <si>
    <t>2</t>
  </si>
  <si>
    <t>QS202210269288523</t>
  </si>
  <si>
    <t>竺中航</t>
  </si>
  <si>
    <t>QS202210277709432</t>
  </si>
  <si>
    <t>梁军</t>
  </si>
  <si>
    <t>42</t>
  </si>
  <si>
    <t>陈*</t>
  </si>
  <si>
    <t>39</t>
  </si>
  <si>
    <t>梁*瑜</t>
  </si>
  <si>
    <t>7</t>
  </si>
  <si>
    <t>梁**辰</t>
  </si>
  <si>
    <t>14</t>
  </si>
  <si>
    <t>QS202210283465309</t>
  </si>
  <si>
    <t>林晓亮</t>
  </si>
  <si>
    <t>40</t>
  </si>
  <si>
    <t>彭*凯</t>
  </si>
  <si>
    <t>5</t>
  </si>
  <si>
    <t>QS202210280553471</t>
  </si>
  <si>
    <t>(安居型商品住房)通过公开招聘或组织调动等形式进入本市事业单位（含中央驻琼单位和省直单位）、法定机构的工作人员申请审核事项</t>
  </si>
  <si>
    <t>柯景秀</t>
  </si>
  <si>
    <t>王*颜</t>
  </si>
  <si>
    <t>41</t>
  </si>
  <si>
    <t>柯*羽</t>
  </si>
  <si>
    <t>15</t>
  </si>
  <si>
    <t>QS202210314548848</t>
  </si>
  <si>
    <t>黄世杰</t>
  </si>
  <si>
    <t>46</t>
  </si>
  <si>
    <t>梁*雁</t>
  </si>
  <si>
    <t>黄*萱</t>
  </si>
  <si>
    <t>QS202210311178794</t>
  </si>
  <si>
    <t>陈振华</t>
  </si>
  <si>
    <t>QS202210316413660</t>
  </si>
  <si>
    <t>陈秋菊</t>
  </si>
  <si>
    <t>31</t>
  </si>
  <si>
    <t>QS202210311521692</t>
  </si>
  <si>
    <t>陈兴壮</t>
  </si>
  <si>
    <t>陈*妹</t>
  </si>
  <si>
    <t>45</t>
  </si>
  <si>
    <t>QS202210310459126</t>
  </si>
  <si>
    <t>符传德</t>
  </si>
  <si>
    <t>37</t>
  </si>
  <si>
    <t>邱*珠</t>
  </si>
  <si>
    <t>符*皓</t>
  </si>
  <si>
    <t>1</t>
  </si>
  <si>
    <t>QS202211025486749</t>
  </si>
  <si>
    <t>秦小芬</t>
  </si>
  <si>
    <t>28</t>
  </si>
  <si>
    <t>QS202211026716149</t>
  </si>
  <si>
    <t>贺萱</t>
  </si>
  <si>
    <t>25</t>
  </si>
  <si>
    <t>QS202211027352177</t>
  </si>
  <si>
    <t>黄小芳</t>
  </si>
  <si>
    <t>韦*锟</t>
  </si>
  <si>
    <t>韦*涵</t>
  </si>
  <si>
    <t>韦*润</t>
  </si>
  <si>
    <t>QS202211023884922</t>
  </si>
  <si>
    <t>刘兴鹏</t>
  </si>
  <si>
    <t>颜*</t>
  </si>
  <si>
    <t>38</t>
  </si>
  <si>
    <t>刘*凌</t>
  </si>
  <si>
    <t>刘*彩</t>
  </si>
  <si>
    <t>QS202211038495721</t>
  </si>
  <si>
    <t>吴清侠</t>
  </si>
  <si>
    <t>QS202211035010265</t>
  </si>
  <si>
    <t>陈奕乾</t>
  </si>
  <si>
    <t>何*爱</t>
  </si>
  <si>
    <t>陈*宏</t>
  </si>
  <si>
    <t>陈*茜</t>
  </si>
  <si>
    <t>4</t>
  </si>
  <si>
    <t>QS202211034323500</t>
  </si>
  <si>
    <t>杨彩丽</t>
  </si>
  <si>
    <t>柯*贵</t>
  </si>
  <si>
    <t>33</t>
  </si>
  <si>
    <t>QS202211035447533</t>
  </si>
  <si>
    <t>颜靖雯</t>
  </si>
  <si>
    <t>QS202211035996260</t>
  </si>
  <si>
    <t>(安居型商品住房)已取得本市户籍的引进人才申请审核事项</t>
  </si>
  <si>
    <t>陆健燕</t>
  </si>
  <si>
    <t>23</t>
  </si>
  <si>
    <t>QS202211048225555</t>
  </si>
  <si>
    <t>符鸿艳</t>
  </si>
  <si>
    <t>陈*纲</t>
  </si>
  <si>
    <t>陈*骏</t>
  </si>
  <si>
    <t>陈*霖</t>
  </si>
  <si>
    <t>QS202211040558943</t>
  </si>
  <si>
    <t>吴宗美</t>
  </si>
  <si>
    <t>谢*青</t>
  </si>
  <si>
    <t>吴*琳</t>
  </si>
  <si>
    <t>12</t>
  </si>
  <si>
    <t>吴*苇</t>
  </si>
  <si>
    <t>8</t>
  </si>
  <si>
    <t>QS202211042238138</t>
  </si>
  <si>
    <t>陈英倩</t>
  </si>
  <si>
    <t>王*祥</t>
  </si>
  <si>
    <t>王*宸</t>
  </si>
  <si>
    <t>ML202211102893935</t>
  </si>
  <si>
    <t>羊姜玲</t>
  </si>
  <si>
    <t>46000*******275629</t>
  </si>
  <si>
    <t>吴海平</t>
  </si>
  <si>
    <t>46000*******272412</t>
  </si>
  <si>
    <t>ML202211091987561</t>
  </si>
  <si>
    <t>符晓彬</t>
  </si>
  <si>
    <t>46002*******176868</t>
  </si>
  <si>
    <t>王子龙</t>
  </si>
  <si>
    <t>46000*******155930</t>
  </si>
  <si>
    <t>王芊瑶</t>
  </si>
  <si>
    <t>3</t>
  </si>
  <si>
    <t>46900*******025924</t>
  </si>
  <si>
    <t>王芷莹</t>
  </si>
  <si>
    <t>46900*******155921</t>
  </si>
  <si>
    <t>ML202211098523530</t>
  </si>
  <si>
    <t>冯鹤</t>
  </si>
  <si>
    <t>46010*******051212</t>
  </si>
  <si>
    <t>孙美</t>
  </si>
  <si>
    <t>46000*******192620</t>
  </si>
  <si>
    <t>冯翔煜</t>
  </si>
  <si>
    <t>46010*******231318</t>
  </si>
  <si>
    <t>ML202211082540959</t>
  </si>
  <si>
    <t>邱其艳</t>
  </si>
  <si>
    <t>46000*******027240</t>
  </si>
  <si>
    <t>文诗龙</t>
  </si>
  <si>
    <t>46000*******257212</t>
  </si>
  <si>
    <t>文书玥</t>
  </si>
  <si>
    <t>46900*******217241</t>
  </si>
  <si>
    <t>ML202211088916413</t>
  </si>
  <si>
    <t>吴清娇</t>
  </si>
  <si>
    <t>46000*******240842</t>
  </si>
  <si>
    <t>林亚真</t>
  </si>
  <si>
    <t>49</t>
  </si>
  <si>
    <t>46000*******066232</t>
  </si>
  <si>
    <t>ML202211085460077</t>
  </si>
  <si>
    <t>李国新</t>
  </si>
  <si>
    <t>46000*******255233</t>
  </si>
  <si>
    <t>张彩云</t>
  </si>
  <si>
    <t>46000*******062924</t>
  </si>
  <si>
    <t>李泓森</t>
  </si>
  <si>
    <t>46010*******271310</t>
  </si>
  <si>
    <t>李一涵</t>
  </si>
  <si>
    <t>46900*******282922</t>
  </si>
  <si>
    <t>ML202211076555921</t>
  </si>
  <si>
    <t>陈意娇</t>
  </si>
  <si>
    <t>46000*******124048</t>
  </si>
  <si>
    <t>杨青</t>
  </si>
  <si>
    <t>46000*******251410</t>
  </si>
  <si>
    <t>杨靖博</t>
  </si>
  <si>
    <t>46900*******024114</t>
  </si>
  <si>
    <t>杨靖昕</t>
  </si>
  <si>
    <t>46010*******092081</t>
  </si>
  <si>
    <t>ML202211076281826</t>
  </si>
  <si>
    <t>周海春</t>
  </si>
  <si>
    <t>46002*******286640</t>
  </si>
  <si>
    <t>李德成</t>
  </si>
  <si>
    <t>44</t>
  </si>
  <si>
    <t>46000*******054118</t>
  </si>
  <si>
    <t>李惟皓</t>
  </si>
  <si>
    <t>46010*******063116</t>
  </si>
  <si>
    <t>李梓依</t>
  </si>
  <si>
    <t>46010*******152921</t>
  </si>
  <si>
    <t>ML202211044941926</t>
  </si>
  <si>
    <t>梁其锟</t>
  </si>
  <si>
    <t>46000*******010857</t>
  </si>
  <si>
    <t>杨春英</t>
  </si>
  <si>
    <t>57</t>
  </si>
  <si>
    <t>46000*******120848</t>
  </si>
  <si>
    <t>ML202211036394198</t>
  </si>
  <si>
    <t>林书通</t>
  </si>
  <si>
    <t>46002*******16043X</t>
  </si>
  <si>
    <t>李海娃</t>
  </si>
  <si>
    <t>46000*******260227</t>
  </si>
  <si>
    <t>林靖凯</t>
  </si>
  <si>
    <t>0</t>
  </si>
  <si>
    <t>46010*******143818</t>
  </si>
  <si>
    <t>林俏含</t>
  </si>
  <si>
    <t>46010*******033822</t>
  </si>
  <si>
    <t>ML202211030691211</t>
  </si>
  <si>
    <t>钟文才</t>
  </si>
  <si>
    <t>46010*******16061X</t>
  </si>
  <si>
    <t>杨斯如</t>
  </si>
  <si>
    <t>45080*******038286</t>
  </si>
  <si>
    <t>钟宛辰</t>
  </si>
  <si>
    <t>46010*******190625</t>
  </si>
  <si>
    <t>ML202211023100629</t>
  </si>
  <si>
    <t>黄灵珊</t>
  </si>
  <si>
    <t>46010*******230923</t>
  </si>
  <si>
    <t>符浩</t>
  </si>
  <si>
    <t>46010*******271814</t>
  </si>
  <si>
    <t>符芷慧</t>
  </si>
  <si>
    <t>9</t>
  </si>
  <si>
    <t>46010*******011327</t>
  </si>
  <si>
    <t>ML202211021467070</t>
  </si>
  <si>
    <t>陈俊宾</t>
  </si>
  <si>
    <t>46000*******120013</t>
  </si>
  <si>
    <t>ML202210314942000</t>
  </si>
  <si>
    <t>刘奇</t>
  </si>
  <si>
    <t>36012*******144412</t>
  </si>
  <si>
    <t>陈丽影</t>
  </si>
  <si>
    <t>46003*******045226</t>
  </si>
  <si>
    <t>刘予珩</t>
  </si>
  <si>
    <t>46010*******241719</t>
  </si>
  <si>
    <t>ML202210285261745</t>
  </si>
  <si>
    <t>张冬</t>
  </si>
  <si>
    <t>50</t>
  </si>
  <si>
    <t>23010*******015114</t>
  </si>
  <si>
    <t>李洪秀</t>
  </si>
  <si>
    <t>23062*******27084X</t>
  </si>
  <si>
    <t>张嘉豪</t>
  </si>
  <si>
    <t>23010*******305118</t>
  </si>
  <si>
    <t>ML202210283897060</t>
  </si>
  <si>
    <t>许嘉</t>
  </si>
  <si>
    <t>41050*******085005</t>
  </si>
  <si>
    <t>ML202210278560350</t>
  </si>
  <si>
    <t>刘旭</t>
  </si>
  <si>
    <t>46000*******216439</t>
  </si>
  <si>
    <t>ML202210253371159</t>
  </si>
  <si>
    <t>吴虹</t>
  </si>
  <si>
    <t>46002*******171229</t>
  </si>
  <si>
    <t>ML202210252516719</t>
  </si>
  <si>
    <t>张小荣</t>
  </si>
  <si>
    <t>43041*******100069</t>
  </si>
  <si>
    <t>ML202210219106274</t>
  </si>
  <si>
    <t>赵啸月</t>
  </si>
  <si>
    <t>27</t>
  </si>
  <si>
    <t>61062*******150027</t>
  </si>
  <si>
    <t>张恩其</t>
  </si>
  <si>
    <t>46003*******216018</t>
  </si>
  <si>
    <t>张君泽</t>
  </si>
  <si>
    <t>46010*******192939</t>
  </si>
  <si>
    <t>ML202210216661517</t>
  </si>
  <si>
    <t>(安居型商品住房)未取得本市户籍的引进人才申请审核事项</t>
  </si>
  <si>
    <t>何春玲</t>
  </si>
  <si>
    <t>46000*******066649</t>
  </si>
  <si>
    <t>ML202210211690578</t>
  </si>
  <si>
    <t>叶惠钦</t>
  </si>
  <si>
    <t>35062*******292576</t>
  </si>
  <si>
    <t>陈为丽</t>
  </si>
  <si>
    <t>35012*******211283</t>
  </si>
  <si>
    <t>叶靖雯</t>
  </si>
  <si>
    <t>35062*******252524</t>
  </si>
  <si>
    <t>ML202210191901608</t>
  </si>
  <si>
    <t>蔡虹</t>
  </si>
  <si>
    <t>46010*******150329</t>
  </si>
  <si>
    <t>符高</t>
  </si>
  <si>
    <t>46000*******290434</t>
  </si>
  <si>
    <t>陈嘉乐</t>
  </si>
  <si>
    <t>46900*******253219</t>
  </si>
  <si>
    <t>陈玥彤</t>
  </si>
  <si>
    <t>46900*******21322X</t>
  </si>
  <si>
    <t>陈泓润</t>
  </si>
  <si>
    <t>46900*******163213</t>
  </si>
  <si>
    <t>陈怡心</t>
  </si>
  <si>
    <t>46010*******271628</t>
  </si>
  <si>
    <t>ML202210147339581</t>
  </si>
  <si>
    <t>张永豪</t>
  </si>
  <si>
    <t>46010*******130916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</si>
</sst>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10"/>
      <name val="宋体"/>
      <charset val="134"/>
      <scheme val="major"/>
    </font>
    <font>
      <b/>
      <sz val="8"/>
      <name val="微软雅黑"/>
      <charset val="134"/>
    </font>
    <font>
      <b/>
      <sz val="9"/>
      <name val="微软雅黑"/>
      <charset val="134"/>
    </font>
    <font>
      <b/>
      <sz val="10"/>
      <name val="微软雅黑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3433;&#23621;&#25151;&#20449;&#24687;&#24211;%20(11.2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安居房信息列表"/>
      <sheetName val="Sheet1"/>
    </sheetNames>
    <sheetDataSet>
      <sheetData sheetId="0"/>
      <sheetData sheetId="1">
        <row r="1">
          <cell r="A1" t="str">
            <v>460004198912055344</v>
          </cell>
        </row>
        <row r="2">
          <cell r="A2" t="str">
            <v>460004198610015013</v>
          </cell>
        </row>
        <row r="3">
          <cell r="A3" t="str">
            <v>460107200811183448</v>
          </cell>
        </row>
        <row r="4">
          <cell r="A4" t="str">
            <v>460107201012293450</v>
          </cell>
        </row>
        <row r="5">
          <cell r="A5" t="str">
            <v>440981198810031542</v>
          </cell>
        </row>
        <row r="6">
          <cell r="A6" t="str">
            <v>429004198710241430</v>
          </cell>
        </row>
        <row r="7">
          <cell r="A7" t="str">
            <v>460107201605174414</v>
          </cell>
        </row>
        <row r="8">
          <cell r="A8" t="str">
            <v>41022319930904251X</v>
          </cell>
        </row>
        <row r="9">
          <cell r="A9" t="str">
            <v>220281199201048221</v>
          </cell>
        </row>
        <row r="10">
          <cell r="A10" t="str">
            <v>41022320191029040X</v>
          </cell>
        </row>
        <row r="11">
          <cell r="A11" t="str">
            <v>460004199010281611</v>
          </cell>
        </row>
        <row r="12">
          <cell r="A12" t="str">
            <v>410711198011161513</v>
          </cell>
        </row>
        <row r="13">
          <cell r="A13" t="str">
            <v>410711198308212545</v>
          </cell>
        </row>
        <row r="14">
          <cell r="A14" t="str">
            <v>410702201505270080</v>
          </cell>
        </row>
        <row r="15">
          <cell r="A15" t="str">
            <v>410702200805143089</v>
          </cell>
        </row>
        <row r="16">
          <cell r="A16" t="str">
            <v>460036198202120026</v>
          </cell>
        </row>
        <row r="17">
          <cell r="A17" t="str">
            <v>460108201702231712</v>
          </cell>
        </row>
        <row r="18">
          <cell r="A18" t="str">
            <v>46000419821201041X</v>
          </cell>
        </row>
        <row r="19">
          <cell r="A19" t="str">
            <v>46002719811109564X</v>
          </cell>
        </row>
        <row r="20">
          <cell r="A20" t="str">
            <v>460107200701160827</v>
          </cell>
        </row>
        <row r="21">
          <cell r="A21" t="str">
            <v>460004197611235814</v>
          </cell>
        </row>
        <row r="22">
          <cell r="A22" t="str">
            <v>460004198311215824</v>
          </cell>
        </row>
        <row r="23">
          <cell r="A23" t="str">
            <v>460107200804093823</v>
          </cell>
        </row>
        <row r="24">
          <cell r="A24" t="str">
            <v>460022199303280017</v>
          </cell>
        </row>
        <row r="25">
          <cell r="A25" t="str">
            <v>460004199109101465</v>
          </cell>
        </row>
        <row r="26">
          <cell r="A26" t="str">
            <v>460004197609046010</v>
          </cell>
        </row>
        <row r="27">
          <cell r="A27" t="str">
            <v>460021197706100820</v>
          </cell>
        </row>
        <row r="28">
          <cell r="A28" t="str">
            <v>460004198509021216</v>
          </cell>
        </row>
        <row r="29">
          <cell r="A29" t="str">
            <v>460027198706074223</v>
          </cell>
        </row>
        <row r="30">
          <cell r="A30" t="str">
            <v>460107202102081413</v>
          </cell>
        </row>
        <row r="31">
          <cell r="A31" t="str">
            <v>460004199407030423</v>
          </cell>
        </row>
        <row r="32">
          <cell r="A32" t="str">
            <v>441602199708180625</v>
          </cell>
        </row>
        <row r="33">
          <cell r="A33" t="str">
            <v>460004199212055022</v>
          </cell>
        </row>
        <row r="34">
          <cell r="A34" t="str">
            <v>460004199104065012</v>
          </cell>
        </row>
        <row r="35">
          <cell r="A35" t="str">
            <v>460107202110013437</v>
          </cell>
        </row>
        <row r="36">
          <cell r="A36" t="str">
            <v>46010720160208347X</v>
          </cell>
        </row>
        <row r="37">
          <cell r="A37" t="str">
            <v>220202198212111812</v>
          </cell>
        </row>
        <row r="38">
          <cell r="A38" t="str">
            <v>460027198402164123</v>
          </cell>
        </row>
        <row r="39">
          <cell r="A39" t="str">
            <v>469023201103244120</v>
          </cell>
        </row>
        <row r="40">
          <cell r="A40" t="str">
            <v>469023201605314125</v>
          </cell>
        </row>
        <row r="41">
          <cell r="A41" t="str">
            <v>460021197608100456</v>
          </cell>
        </row>
        <row r="42">
          <cell r="A42" t="str">
            <v>460004198806302217</v>
          </cell>
        </row>
        <row r="43">
          <cell r="A43" t="str">
            <v>469003199210185028</v>
          </cell>
        </row>
        <row r="44">
          <cell r="A44" t="str">
            <v>46010720160310501X</v>
          </cell>
        </row>
        <row r="45">
          <cell r="A45" t="str">
            <v>46010720181029508X</v>
          </cell>
        </row>
        <row r="46">
          <cell r="A46" t="str">
            <v>460028199201090026</v>
          </cell>
        </row>
        <row r="47">
          <cell r="A47" t="str">
            <v>460028198911026817</v>
          </cell>
        </row>
        <row r="48">
          <cell r="A48" t="str">
            <v>460004199008190446</v>
          </cell>
        </row>
        <row r="49">
          <cell r="A49" t="str">
            <v>450881199812186821</v>
          </cell>
        </row>
        <row r="50">
          <cell r="A50" t="str">
            <v>460032199101147683</v>
          </cell>
        </row>
        <row r="51">
          <cell r="A51" t="str">
            <v>460004198807182237</v>
          </cell>
        </row>
        <row r="52">
          <cell r="A52" t="str">
            <v>460107201501265012</v>
          </cell>
        </row>
        <row r="53">
          <cell r="A53" t="str">
            <v>460107201805215014</v>
          </cell>
        </row>
        <row r="54">
          <cell r="A54" t="str">
            <v>460004198806201416</v>
          </cell>
        </row>
        <row r="55">
          <cell r="A55" t="str">
            <v>460004198812111820</v>
          </cell>
        </row>
        <row r="56">
          <cell r="A56" t="str">
            <v>460107201005232342</v>
          </cell>
        </row>
        <row r="57">
          <cell r="A57" t="str">
            <v>460107201408283830</v>
          </cell>
        </row>
        <row r="58">
          <cell r="A58" t="str">
            <v>460004199007010028</v>
          </cell>
        </row>
        <row r="59">
          <cell r="A59" t="str">
            <v>460003198505041416</v>
          </cell>
        </row>
        <row r="60">
          <cell r="A60" t="str">
            <v>460107202003010425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5"/>
  <sheetViews>
    <sheetView tabSelected="1" workbookViewId="0">
      <selection activeCell="A1" sqref="A1:H1"/>
    </sheetView>
  </sheetViews>
  <sheetFormatPr defaultColWidth="9" defaultRowHeight="13.5"/>
  <cols>
    <col min="1" max="1" width="4.5" style="2" customWidth="1"/>
    <col min="2" max="2" width="9.625" style="3" customWidth="1"/>
    <col min="3" max="3" width="27.125" style="3" customWidth="1"/>
    <col min="4" max="4" width="9.825" style="4" customWidth="1"/>
    <col min="5" max="5" width="9" style="4" customWidth="1"/>
    <col min="6" max="6" width="6.75" style="4" customWidth="1"/>
    <col min="7" max="7" width="6.125" style="4" customWidth="1"/>
    <col min="8" max="8" width="21.625" style="4" customWidth="1"/>
    <col min="9" max="16384" width="9" style="2"/>
  </cols>
  <sheetData>
    <row r="1" ht="77" customHeight="1" spans="1:8">
      <c r="A1" s="5" t="s">
        <v>0</v>
      </c>
      <c r="B1" s="6"/>
      <c r="C1" s="7"/>
      <c r="D1" s="8"/>
      <c r="E1" s="8"/>
      <c r="F1" s="8"/>
      <c r="G1" s="8"/>
      <c r="H1" s="8"/>
    </row>
    <row r="2" ht="25" customHeight="1" spans="1:8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ht="24" customHeight="1" spans="1:8">
      <c r="A3" s="12">
        <f>COUNT(A$2:A2)+1</f>
        <v>1</v>
      </c>
      <c r="B3" s="13" t="s">
        <v>9</v>
      </c>
      <c r="C3" s="13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4" t="str">
        <f>REPLACE([1]Sheet1!A1,7,6,"xxxxxx")</f>
        <v>460004xxxxxx055344</v>
      </c>
    </row>
    <row r="4" ht="24" customHeight="1" spans="1:8">
      <c r="A4" s="12"/>
      <c r="B4" s="13" t="s">
        <v>9</v>
      </c>
      <c r="C4" s="13" t="s">
        <v>10</v>
      </c>
      <c r="D4" s="12" t="s">
        <v>15</v>
      </c>
      <c r="E4" s="12" t="s">
        <v>16</v>
      </c>
      <c r="F4" s="12" t="s">
        <v>17</v>
      </c>
      <c r="G4" s="12" t="s">
        <v>18</v>
      </c>
      <c r="H4" s="14" t="str">
        <f>REPLACE([1]Sheet1!A2,7,6,"xxxxxx")</f>
        <v>460004xxxxxx015013</v>
      </c>
    </row>
    <row r="5" ht="25" customHeight="1" spans="1:8">
      <c r="A5" s="12"/>
      <c r="B5" s="13" t="s">
        <v>9</v>
      </c>
      <c r="C5" s="13" t="s">
        <v>10</v>
      </c>
      <c r="D5" s="12" t="s">
        <v>19</v>
      </c>
      <c r="E5" s="12" t="s">
        <v>20</v>
      </c>
      <c r="F5" s="12" t="s">
        <v>13</v>
      </c>
      <c r="G5" s="12" t="s">
        <v>21</v>
      </c>
      <c r="H5" s="14" t="str">
        <f>REPLACE([1]Sheet1!A3,7,6,"xxxxxx")</f>
        <v>460107xxxxxx183448</v>
      </c>
    </row>
    <row r="6" ht="27" customHeight="1" spans="1:8">
      <c r="A6" s="12"/>
      <c r="B6" s="13" t="s">
        <v>9</v>
      </c>
      <c r="C6" s="13" t="s">
        <v>10</v>
      </c>
      <c r="D6" s="12" t="s">
        <v>19</v>
      </c>
      <c r="E6" s="12" t="s">
        <v>22</v>
      </c>
      <c r="F6" s="12" t="s">
        <v>17</v>
      </c>
      <c r="G6" s="12" t="s">
        <v>23</v>
      </c>
      <c r="H6" s="14" t="str">
        <f>REPLACE([1]Sheet1!A4,7,6,"xxxxxx")</f>
        <v>460107xxxxxx293450</v>
      </c>
    </row>
    <row r="7" ht="32" customHeight="1" spans="1:8">
      <c r="A7" s="12">
        <f>COUNT(A$2:A6)+1</f>
        <v>2</v>
      </c>
      <c r="B7" s="13" t="s">
        <v>24</v>
      </c>
      <c r="C7" s="13" t="s">
        <v>10</v>
      </c>
      <c r="D7" s="12" t="s">
        <v>11</v>
      </c>
      <c r="E7" s="12" t="s">
        <v>25</v>
      </c>
      <c r="F7" s="12" t="s">
        <v>13</v>
      </c>
      <c r="G7" s="12" t="s">
        <v>26</v>
      </c>
      <c r="H7" s="14" t="str">
        <f>REPLACE([1]Sheet1!A5,7,6,"xxxxxx")</f>
        <v>440981xxxxxx031542</v>
      </c>
    </row>
    <row r="8" ht="21" customHeight="1" spans="1:8">
      <c r="A8" s="12"/>
      <c r="B8" s="13" t="s">
        <v>24</v>
      </c>
      <c r="C8" s="13" t="s">
        <v>10</v>
      </c>
      <c r="D8" s="12" t="s">
        <v>15</v>
      </c>
      <c r="E8" s="12" t="s">
        <v>27</v>
      </c>
      <c r="F8" s="12" t="s">
        <v>17</v>
      </c>
      <c r="G8" s="12" t="s">
        <v>28</v>
      </c>
      <c r="H8" s="14" t="str">
        <f>REPLACE([1]Sheet1!A6,7,6,"xxxxxx")</f>
        <v>429004xxxxxx241430</v>
      </c>
    </row>
    <row r="9" ht="21" customHeight="1" spans="1:8">
      <c r="A9" s="12"/>
      <c r="B9" s="13" t="s">
        <v>24</v>
      </c>
      <c r="C9" s="13" t="s">
        <v>10</v>
      </c>
      <c r="D9" s="12" t="s">
        <v>19</v>
      </c>
      <c r="E9" s="12" t="s">
        <v>29</v>
      </c>
      <c r="F9" s="12" t="s">
        <v>17</v>
      </c>
      <c r="G9" s="12" t="s">
        <v>30</v>
      </c>
      <c r="H9" s="14" t="str">
        <f>REPLACE([1]Sheet1!A7,7,6,"xxxxxx")</f>
        <v>460107xxxxxx174414</v>
      </c>
    </row>
    <row r="10" ht="21" customHeight="1" spans="1:8">
      <c r="A10" s="12">
        <f>COUNT(A$2:A9)+1</f>
        <v>3</v>
      </c>
      <c r="B10" s="13" t="s">
        <v>31</v>
      </c>
      <c r="C10" s="13" t="s">
        <v>32</v>
      </c>
      <c r="D10" s="12" t="s">
        <v>11</v>
      </c>
      <c r="E10" s="12" t="s">
        <v>33</v>
      </c>
      <c r="F10" s="12" t="s">
        <v>17</v>
      </c>
      <c r="G10" s="12" t="s">
        <v>34</v>
      </c>
      <c r="H10" s="14" t="str">
        <f>REPLACE([1]Sheet1!A8,7,6,"xxxxxx")</f>
        <v>410223xxxxxx04251X</v>
      </c>
    </row>
    <row r="11" ht="21" customHeight="1" spans="1:8">
      <c r="A11" s="12"/>
      <c r="B11" s="13" t="s">
        <v>31</v>
      </c>
      <c r="C11" s="13" t="s">
        <v>32</v>
      </c>
      <c r="D11" s="12" t="s">
        <v>15</v>
      </c>
      <c r="E11" s="12" t="s">
        <v>35</v>
      </c>
      <c r="F11" s="12" t="s">
        <v>13</v>
      </c>
      <c r="G11" s="12" t="s">
        <v>36</v>
      </c>
      <c r="H11" s="14" t="str">
        <f>REPLACE([1]Sheet1!A9,7,6,"xxxxxx")</f>
        <v>220281xxxxxx048221</v>
      </c>
    </row>
    <row r="12" ht="21" customHeight="1" spans="1:8">
      <c r="A12" s="12"/>
      <c r="B12" s="13" t="s">
        <v>31</v>
      </c>
      <c r="C12" s="13" t="s">
        <v>32</v>
      </c>
      <c r="D12" s="12" t="s">
        <v>19</v>
      </c>
      <c r="E12" s="12" t="s">
        <v>37</v>
      </c>
      <c r="F12" s="12" t="s">
        <v>13</v>
      </c>
      <c r="G12" s="12" t="s">
        <v>38</v>
      </c>
      <c r="H12" s="14" t="str">
        <f>REPLACE([1]Sheet1!A10,7,6,"xxxxxx")</f>
        <v>410223xxxxxx29040X</v>
      </c>
    </row>
    <row r="13" ht="28" customHeight="1" spans="1:8">
      <c r="A13" s="12">
        <f>COUNT(A$2:A12)+1</f>
        <v>4</v>
      </c>
      <c r="B13" s="13" t="s">
        <v>39</v>
      </c>
      <c r="C13" s="13" t="s">
        <v>10</v>
      </c>
      <c r="D13" s="12" t="s">
        <v>11</v>
      </c>
      <c r="E13" s="12" t="s">
        <v>40</v>
      </c>
      <c r="F13" s="12" t="s">
        <v>17</v>
      </c>
      <c r="G13" s="12" t="s">
        <v>14</v>
      </c>
      <c r="H13" s="14" t="str">
        <f>REPLACE([1]Sheet1!A11,7,6,"xxxxxx")</f>
        <v>460004xxxxxx281611</v>
      </c>
    </row>
    <row r="14" ht="24" customHeight="1" spans="1:8">
      <c r="A14" s="12">
        <f>COUNT(A$2:A13)+1</f>
        <v>5</v>
      </c>
      <c r="B14" s="13" t="s">
        <v>41</v>
      </c>
      <c r="C14" s="13" t="s">
        <v>32</v>
      </c>
      <c r="D14" s="12" t="s">
        <v>11</v>
      </c>
      <c r="E14" s="12" t="s">
        <v>42</v>
      </c>
      <c r="F14" s="12" t="s">
        <v>17</v>
      </c>
      <c r="G14" s="12" t="s">
        <v>43</v>
      </c>
      <c r="H14" s="14" t="str">
        <f>REPLACE([1]Sheet1!A12,7,6,"xxxxxx")</f>
        <v>410711xxxxxx161513</v>
      </c>
    </row>
    <row r="15" ht="24" customHeight="1" spans="1:8">
      <c r="A15" s="12"/>
      <c r="B15" s="13" t="s">
        <v>41</v>
      </c>
      <c r="C15" s="13" t="s">
        <v>32</v>
      </c>
      <c r="D15" s="12" t="s">
        <v>15</v>
      </c>
      <c r="E15" s="12" t="s">
        <v>44</v>
      </c>
      <c r="F15" s="12" t="s">
        <v>13</v>
      </c>
      <c r="G15" s="12" t="s">
        <v>45</v>
      </c>
      <c r="H15" s="14" t="str">
        <f>REPLACE([1]Sheet1!A13,7,6,"xxxxxx")</f>
        <v>410711xxxxxx212545</v>
      </c>
    </row>
    <row r="16" ht="24" customHeight="1" spans="1:8">
      <c r="A16" s="12"/>
      <c r="B16" s="13" t="s">
        <v>41</v>
      </c>
      <c r="C16" s="13" t="s">
        <v>32</v>
      </c>
      <c r="D16" s="12" t="s">
        <v>19</v>
      </c>
      <c r="E16" s="12" t="s">
        <v>46</v>
      </c>
      <c r="F16" s="12" t="s">
        <v>13</v>
      </c>
      <c r="G16" s="12" t="s">
        <v>47</v>
      </c>
      <c r="H16" s="14" t="str">
        <f>REPLACE([1]Sheet1!A14,7,6,"xxxxxx")</f>
        <v>410702xxxxxx270080</v>
      </c>
    </row>
    <row r="17" ht="24" customHeight="1" spans="1:8">
      <c r="A17" s="12"/>
      <c r="B17" s="13" t="s">
        <v>41</v>
      </c>
      <c r="C17" s="13" t="s">
        <v>32</v>
      </c>
      <c r="D17" s="12" t="s">
        <v>19</v>
      </c>
      <c r="E17" s="12" t="s">
        <v>48</v>
      </c>
      <c r="F17" s="12" t="s">
        <v>13</v>
      </c>
      <c r="G17" s="12" t="s">
        <v>49</v>
      </c>
      <c r="H17" s="14" t="str">
        <f>REPLACE([1]Sheet1!A15,7,6,"xxxxxx")</f>
        <v>410702xxxxxx143089</v>
      </c>
    </row>
    <row r="18" ht="24" customHeight="1" spans="1:8">
      <c r="A18" s="12">
        <f>COUNT(A$2:A17)+1</f>
        <v>6</v>
      </c>
      <c r="B18" s="13" t="s">
        <v>50</v>
      </c>
      <c r="C18" s="13" t="s">
        <v>10</v>
      </c>
      <c r="D18" s="12" t="s">
        <v>11</v>
      </c>
      <c r="E18" s="12" t="s">
        <v>51</v>
      </c>
      <c r="F18" s="12" t="s">
        <v>13</v>
      </c>
      <c r="G18" s="12" t="s">
        <v>52</v>
      </c>
      <c r="H18" s="14" t="str">
        <f>REPLACE([1]Sheet1!A16,7,6,"xxxxxx")</f>
        <v>460036xxxxxx120026</v>
      </c>
    </row>
    <row r="19" ht="24" customHeight="1" spans="1:8">
      <c r="A19" s="12"/>
      <c r="B19" s="13" t="s">
        <v>50</v>
      </c>
      <c r="C19" s="13" t="s">
        <v>10</v>
      </c>
      <c r="D19" s="12" t="s">
        <v>19</v>
      </c>
      <c r="E19" s="12" t="s">
        <v>53</v>
      </c>
      <c r="F19" s="12" t="s">
        <v>17</v>
      </c>
      <c r="G19" s="12" t="s">
        <v>54</v>
      </c>
      <c r="H19" s="14" t="str">
        <f>REPLACE([1]Sheet1!A17,7,6,"xxxxxx")</f>
        <v>460108xxxxxx231712</v>
      </c>
    </row>
    <row r="20" ht="25" customHeight="1" spans="1:8">
      <c r="A20" s="12">
        <f>COUNT(A$2:A19)+1</f>
        <v>7</v>
      </c>
      <c r="B20" s="13" t="s">
        <v>55</v>
      </c>
      <c r="C20" s="13" t="s">
        <v>56</v>
      </c>
      <c r="D20" s="12" t="s">
        <v>11</v>
      </c>
      <c r="E20" s="12" t="s">
        <v>57</v>
      </c>
      <c r="F20" s="12" t="s">
        <v>17</v>
      </c>
      <c r="G20" s="12" t="s">
        <v>45</v>
      </c>
      <c r="H20" s="14" t="str">
        <f>REPLACE([1]Sheet1!A18,7,6,"xxxxxx")</f>
        <v>460004xxxxxx01041X</v>
      </c>
    </row>
    <row r="21" ht="21" customHeight="1" spans="1:8">
      <c r="A21" s="12"/>
      <c r="B21" s="13" t="s">
        <v>55</v>
      </c>
      <c r="C21" s="13" t="s">
        <v>56</v>
      </c>
      <c r="D21" s="12" t="s">
        <v>15</v>
      </c>
      <c r="E21" s="12" t="s">
        <v>58</v>
      </c>
      <c r="F21" s="12" t="s">
        <v>13</v>
      </c>
      <c r="G21" s="12" t="s">
        <v>59</v>
      </c>
      <c r="H21" s="14" t="str">
        <f>REPLACE([1]Sheet1!A19,7,6,"xxxxxx")</f>
        <v>460027xxxxxx09564X</v>
      </c>
    </row>
    <row r="22" ht="21" customHeight="1" spans="1:8">
      <c r="A22" s="12"/>
      <c r="B22" s="13" t="s">
        <v>55</v>
      </c>
      <c r="C22" s="13" t="s">
        <v>56</v>
      </c>
      <c r="D22" s="12" t="s">
        <v>19</v>
      </c>
      <c r="E22" s="12" t="s">
        <v>60</v>
      </c>
      <c r="F22" s="12" t="s">
        <v>13</v>
      </c>
      <c r="G22" s="12" t="s">
        <v>61</v>
      </c>
      <c r="H22" s="14" t="str">
        <f>REPLACE([1]Sheet1!A20,7,6,"xxxxxx")</f>
        <v>460107xxxxxx160827</v>
      </c>
    </row>
    <row r="23" ht="26" customHeight="1" spans="1:8">
      <c r="A23" s="12">
        <f>COUNT(A$2:A22)+1</f>
        <v>8</v>
      </c>
      <c r="B23" s="13" t="s">
        <v>62</v>
      </c>
      <c r="C23" s="13" t="s">
        <v>10</v>
      </c>
      <c r="D23" s="12" t="s">
        <v>11</v>
      </c>
      <c r="E23" s="12" t="s">
        <v>63</v>
      </c>
      <c r="F23" s="12" t="s">
        <v>17</v>
      </c>
      <c r="G23" s="12" t="s">
        <v>64</v>
      </c>
      <c r="H23" s="14" t="str">
        <f>REPLACE([1]Sheet1!A21,7,6,"xxxxxx")</f>
        <v>460004xxxxxx235814</v>
      </c>
    </row>
    <row r="24" ht="27" customHeight="1" spans="1:8">
      <c r="A24" s="12"/>
      <c r="B24" s="13" t="s">
        <v>62</v>
      </c>
      <c r="C24" s="13" t="s">
        <v>10</v>
      </c>
      <c r="D24" s="12" t="s">
        <v>15</v>
      </c>
      <c r="E24" s="12" t="s">
        <v>65</v>
      </c>
      <c r="F24" s="12" t="s">
        <v>13</v>
      </c>
      <c r="G24" s="12" t="s">
        <v>45</v>
      </c>
      <c r="H24" s="14" t="str">
        <f>REPLACE([1]Sheet1!A22,7,6,"xxxxxx")</f>
        <v>460004xxxxxx215824</v>
      </c>
    </row>
    <row r="25" ht="28" customHeight="1" spans="1:8">
      <c r="A25" s="12"/>
      <c r="B25" s="13" t="s">
        <v>62</v>
      </c>
      <c r="C25" s="13" t="s">
        <v>10</v>
      </c>
      <c r="D25" s="12" t="s">
        <v>19</v>
      </c>
      <c r="E25" s="12" t="s">
        <v>66</v>
      </c>
      <c r="F25" s="12" t="s">
        <v>13</v>
      </c>
      <c r="G25" s="12" t="s">
        <v>49</v>
      </c>
      <c r="H25" s="14" t="str">
        <f>REPLACE([1]Sheet1!A23,7,6,"xxxxxx")</f>
        <v>460107xxxxxx093823</v>
      </c>
    </row>
    <row r="26" ht="34" customHeight="1" spans="1:8">
      <c r="A26" s="12">
        <f>COUNT(A$2:A25)+1</f>
        <v>9</v>
      </c>
      <c r="B26" s="13" t="s">
        <v>67</v>
      </c>
      <c r="C26" s="13" t="s">
        <v>32</v>
      </c>
      <c r="D26" s="12" t="s">
        <v>11</v>
      </c>
      <c r="E26" s="12" t="s">
        <v>68</v>
      </c>
      <c r="F26" s="12" t="s">
        <v>17</v>
      </c>
      <c r="G26" s="12" t="s">
        <v>34</v>
      </c>
      <c r="H26" s="14" t="str">
        <f>REPLACE([1]Sheet1!A24,7,6,"xxxxxx")</f>
        <v>460022xxxxxx280017</v>
      </c>
    </row>
    <row r="27" ht="33" customHeight="1" spans="1:8">
      <c r="A27" s="12">
        <f>COUNT(A$2:A26)+1</f>
        <v>10</v>
      </c>
      <c r="B27" s="13" t="s">
        <v>69</v>
      </c>
      <c r="C27" s="13" t="s">
        <v>10</v>
      </c>
      <c r="D27" s="12" t="s">
        <v>11</v>
      </c>
      <c r="E27" s="12" t="s">
        <v>70</v>
      </c>
      <c r="F27" s="12" t="s">
        <v>13</v>
      </c>
      <c r="G27" s="12" t="s">
        <v>71</v>
      </c>
      <c r="H27" s="14" t="str">
        <f>REPLACE([1]Sheet1!A25,7,6,"xxxxxx")</f>
        <v>460004xxxxxx101465</v>
      </c>
    </row>
    <row r="28" ht="21" customHeight="1" spans="1:8">
      <c r="A28" s="12">
        <f>COUNT(A$2:A27)+1</f>
        <v>11</v>
      </c>
      <c r="B28" s="13" t="s">
        <v>72</v>
      </c>
      <c r="C28" s="13" t="s">
        <v>10</v>
      </c>
      <c r="D28" s="12" t="s">
        <v>11</v>
      </c>
      <c r="E28" s="12" t="s">
        <v>73</v>
      </c>
      <c r="F28" s="12" t="s">
        <v>17</v>
      </c>
      <c r="G28" s="12" t="s">
        <v>64</v>
      </c>
      <c r="H28" s="14" t="str">
        <f>REPLACE([1]Sheet1!A26,7,6,"xxxxxx")</f>
        <v>460004xxxxxx046010</v>
      </c>
    </row>
    <row r="29" ht="24" customHeight="1" spans="1:8">
      <c r="A29" s="12"/>
      <c r="B29" s="13" t="s">
        <v>72</v>
      </c>
      <c r="C29" s="13" t="s">
        <v>10</v>
      </c>
      <c r="D29" s="12" t="s">
        <v>15</v>
      </c>
      <c r="E29" s="12" t="s">
        <v>74</v>
      </c>
      <c r="F29" s="12" t="s">
        <v>13</v>
      </c>
      <c r="G29" s="12" t="s">
        <v>75</v>
      </c>
      <c r="H29" s="14" t="str">
        <f>REPLACE([1]Sheet1!A27,7,6,"xxxxxx")</f>
        <v>460021xxxxxx100820</v>
      </c>
    </row>
    <row r="30" ht="22" customHeight="1" spans="1:8">
      <c r="A30" s="12">
        <f>COUNT(A$2:A29)+1</f>
        <v>12</v>
      </c>
      <c r="B30" s="13" t="s">
        <v>76</v>
      </c>
      <c r="C30" s="13" t="s">
        <v>10</v>
      </c>
      <c r="D30" s="12" t="s">
        <v>11</v>
      </c>
      <c r="E30" s="12" t="s">
        <v>77</v>
      </c>
      <c r="F30" s="12" t="s">
        <v>17</v>
      </c>
      <c r="G30" s="12" t="s">
        <v>78</v>
      </c>
      <c r="H30" s="14" t="str">
        <f>REPLACE([1]Sheet1!A28,7,6,"xxxxxx")</f>
        <v>460004xxxxxx021216</v>
      </c>
    </row>
    <row r="31" ht="22" customHeight="1" spans="1:8">
      <c r="A31" s="12"/>
      <c r="B31" s="13" t="s">
        <v>76</v>
      </c>
      <c r="C31" s="13" t="s">
        <v>10</v>
      </c>
      <c r="D31" s="12" t="s">
        <v>15</v>
      </c>
      <c r="E31" s="12" t="s">
        <v>79</v>
      </c>
      <c r="F31" s="12" t="s">
        <v>13</v>
      </c>
      <c r="G31" s="12" t="s">
        <v>28</v>
      </c>
      <c r="H31" s="14" t="str">
        <f>REPLACE([1]Sheet1!A29,7,6,"xxxxxx")</f>
        <v>460027xxxxxx074223</v>
      </c>
    </row>
    <row r="32" ht="22" customHeight="1" spans="1:8">
      <c r="A32" s="12"/>
      <c r="B32" s="13" t="s">
        <v>76</v>
      </c>
      <c r="C32" s="13" t="s">
        <v>10</v>
      </c>
      <c r="D32" s="12" t="s">
        <v>19</v>
      </c>
      <c r="E32" s="12" t="s">
        <v>80</v>
      </c>
      <c r="F32" s="12" t="s">
        <v>17</v>
      </c>
      <c r="G32" s="12" t="s">
        <v>81</v>
      </c>
      <c r="H32" s="14" t="str">
        <f>REPLACE([1]Sheet1!A30,7,6,"xxxxxx")</f>
        <v>460107xxxxxx081413</v>
      </c>
    </row>
    <row r="33" ht="27" customHeight="1" spans="1:8">
      <c r="A33" s="12">
        <f>COUNT(A$2:A32)+1</f>
        <v>13</v>
      </c>
      <c r="B33" s="13" t="s">
        <v>82</v>
      </c>
      <c r="C33" s="13" t="s">
        <v>10</v>
      </c>
      <c r="D33" s="12" t="s">
        <v>11</v>
      </c>
      <c r="E33" s="12" t="s">
        <v>83</v>
      </c>
      <c r="F33" s="12" t="s">
        <v>13</v>
      </c>
      <c r="G33" s="12" t="s">
        <v>84</v>
      </c>
      <c r="H33" s="14" t="str">
        <f>REPLACE([1]Sheet1!A31,7,6,"xxxxxx")</f>
        <v>460004xxxxxx030423</v>
      </c>
    </row>
    <row r="34" ht="51" customHeight="1" spans="1:8">
      <c r="A34" s="12">
        <f>COUNT(A$2:A33)+1</f>
        <v>14</v>
      </c>
      <c r="B34" s="13" t="s">
        <v>85</v>
      </c>
      <c r="C34" s="13" t="s">
        <v>56</v>
      </c>
      <c r="D34" s="12" t="s">
        <v>11</v>
      </c>
      <c r="E34" s="12" t="s">
        <v>86</v>
      </c>
      <c r="F34" s="12" t="s">
        <v>13</v>
      </c>
      <c r="G34" s="12" t="s">
        <v>87</v>
      </c>
      <c r="H34" s="14" t="str">
        <f>REPLACE([1]Sheet1!A32,7,6,"xxxxxx")</f>
        <v>441602xxxxxx180625</v>
      </c>
    </row>
    <row r="35" ht="24" customHeight="1" spans="1:8">
      <c r="A35" s="12">
        <f>COUNT(A$2:A34)+1</f>
        <v>15</v>
      </c>
      <c r="B35" s="13" t="s">
        <v>88</v>
      </c>
      <c r="C35" s="13" t="s">
        <v>10</v>
      </c>
      <c r="D35" s="12" t="s">
        <v>11</v>
      </c>
      <c r="E35" s="12" t="s">
        <v>89</v>
      </c>
      <c r="F35" s="12" t="s">
        <v>13</v>
      </c>
      <c r="G35" s="12" t="s">
        <v>34</v>
      </c>
      <c r="H35" s="14" t="str">
        <f>REPLACE([1]Sheet1!A33,7,6,"xxxxxx")</f>
        <v>460004xxxxxx055022</v>
      </c>
    </row>
    <row r="36" ht="21" customHeight="1" spans="1:8">
      <c r="A36" s="12"/>
      <c r="B36" s="13" t="s">
        <v>88</v>
      </c>
      <c r="C36" s="13" t="s">
        <v>10</v>
      </c>
      <c r="D36" s="12" t="s">
        <v>15</v>
      </c>
      <c r="E36" s="12" t="s">
        <v>90</v>
      </c>
      <c r="F36" s="12" t="s">
        <v>17</v>
      </c>
      <c r="G36" s="12" t="s">
        <v>71</v>
      </c>
      <c r="H36" s="14" t="str">
        <f>REPLACE([1]Sheet1!A34,7,6,"xxxxxx")</f>
        <v>460004xxxxxx065012</v>
      </c>
    </row>
    <row r="37" ht="21" customHeight="1" spans="1:8">
      <c r="A37" s="12"/>
      <c r="B37" s="13" t="s">
        <v>88</v>
      </c>
      <c r="C37" s="13" t="s">
        <v>10</v>
      </c>
      <c r="D37" s="12" t="s">
        <v>19</v>
      </c>
      <c r="E37" s="12" t="s">
        <v>91</v>
      </c>
      <c r="F37" s="12" t="s">
        <v>17</v>
      </c>
      <c r="G37" s="12" t="s">
        <v>81</v>
      </c>
      <c r="H37" s="14" t="str">
        <f>REPLACE([1]Sheet1!A35,7,6,"xxxxxx")</f>
        <v>460107xxxxxx013437</v>
      </c>
    </row>
    <row r="38" ht="21" customHeight="1" spans="1:8">
      <c r="A38" s="12"/>
      <c r="B38" s="13" t="s">
        <v>88</v>
      </c>
      <c r="C38" s="13" t="s">
        <v>10</v>
      </c>
      <c r="D38" s="12" t="s">
        <v>19</v>
      </c>
      <c r="E38" s="12" t="s">
        <v>92</v>
      </c>
      <c r="F38" s="12" t="s">
        <v>17</v>
      </c>
      <c r="G38" s="12" t="s">
        <v>30</v>
      </c>
      <c r="H38" s="14" t="str">
        <f>REPLACE([1]Sheet1!A36,7,6,"xxxxxx")</f>
        <v>460107xxxxxx08347X</v>
      </c>
    </row>
    <row r="39" ht="21" customHeight="1" spans="1:8">
      <c r="A39" s="12">
        <f>COUNT(A$2:A38)+1</f>
        <v>16</v>
      </c>
      <c r="B39" s="13" t="s">
        <v>93</v>
      </c>
      <c r="C39" s="13" t="s">
        <v>10</v>
      </c>
      <c r="D39" s="12" t="s">
        <v>11</v>
      </c>
      <c r="E39" s="12" t="s">
        <v>94</v>
      </c>
      <c r="F39" s="12" t="s">
        <v>17</v>
      </c>
      <c r="G39" s="12" t="s">
        <v>45</v>
      </c>
      <c r="H39" s="14" t="str">
        <f>REPLACE([1]Sheet1!A37,7,6,"xxxxxx")</f>
        <v>220202xxxxxx111812</v>
      </c>
    </row>
    <row r="40" ht="21" customHeight="1" spans="1:8">
      <c r="A40" s="12"/>
      <c r="B40" s="13" t="s">
        <v>93</v>
      </c>
      <c r="C40" s="13" t="s">
        <v>10</v>
      </c>
      <c r="D40" s="12" t="s">
        <v>15</v>
      </c>
      <c r="E40" s="12" t="s">
        <v>95</v>
      </c>
      <c r="F40" s="12" t="s">
        <v>13</v>
      </c>
      <c r="G40" s="12" t="s">
        <v>96</v>
      </c>
      <c r="H40" s="14" t="str">
        <f>REPLACE([1]Sheet1!A38,7,6,"xxxxxx")</f>
        <v>460027xxxxxx164123</v>
      </c>
    </row>
    <row r="41" ht="21" customHeight="1" spans="1:8">
      <c r="A41" s="12"/>
      <c r="B41" s="13" t="s">
        <v>93</v>
      </c>
      <c r="C41" s="13" t="s">
        <v>10</v>
      </c>
      <c r="D41" s="12" t="s">
        <v>19</v>
      </c>
      <c r="E41" s="12" t="s">
        <v>97</v>
      </c>
      <c r="F41" s="12" t="s">
        <v>13</v>
      </c>
      <c r="G41" s="12" t="s">
        <v>23</v>
      </c>
      <c r="H41" s="14" t="str">
        <f>REPLACE([1]Sheet1!A39,7,6,"xxxxxx")</f>
        <v>469023xxxxxx244120</v>
      </c>
    </row>
    <row r="42" ht="21" customHeight="1" spans="1:8">
      <c r="A42" s="12"/>
      <c r="B42" s="13" t="s">
        <v>93</v>
      </c>
      <c r="C42" s="13" t="s">
        <v>10</v>
      </c>
      <c r="D42" s="12" t="s">
        <v>19</v>
      </c>
      <c r="E42" s="12" t="s">
        <v>98</v>
      </c>
      <c r="F42" s="12" t="s">
        <v>13</v>
      </c>
      <c r="G42" s="12" t="s">
        <v>30</v>
      </c>
      <c r="H42" s="14" t="str">
        <f>REPLACE([1]Sheet1!A40,7,6,"xxxxxx")</f>
        <v>469023xxxxxx314125</v>
      </c>
    </row>
    <row r="43" ht="32" customHeight="1" spans="1:8">
      <c r="A43" s="12">
        <f>COUNT(A$2:A42)+1</f>
        <v>17</v>
      </c>
      <c r="B43" s="13" t="s">
        <v>99</v>
      </c>
      <c r="C43" s="13" t="s">
        <v>10</v>
      </c>
      <c r="D43" s="12" t="s">
        <v>11</v>
      </c>
      <c r="E43" s="12" t="s">
        <v>100</v>
      </c>
      <c r="F43" s="12" t="s">
        <v>17</v>
      </c>
      <c r="G43" s="12" t="s">
        <v>64</v>
      </c>
      <c r="H43" s="14" t="str">
        <f>REPLACE([1]Sheet1!A41,7,6,"xxxxxx")</f>
        <v>460021xxxxxx100456</v>
      </c>
    </row>
    <row r="44" ht="23" customHeight="1" spans="1:8">
      <c r="A44" s="12">
        <f>COUNT(A$2:A43)+1</f>
        <v>18</v>
      </c>
      <c r="B44" s="13" t="s">
        <v>101</v>
      </c>
      <c r="C44" s="13" t="s">
        <v>10</v>
      </c>
      <c r="D44" s="12" t="s">
        <v>11</v>
      </c>
      <c r="E44" s="12" t="s">
        <v>102</v>
      </c>
      <c r="F44" s="12" t="s">
        <v>17</v>
      </c>
      <c r="G44" s="12" t="s">
        <v>26</v>
      </c>
      <c r="H44" s="14" t="str">
        <f>REPLACE([1]Sheet1!A42,7,6,"xxxxxx")</f>
        <v>460004xxxxxx302217</v>
      </c>
    </row>
    <row r="45" ht="23" customHeight="1" spans="1:8">
      <c r="A45" s="12"/>
      <c r="B45" s="13" t="s">
        <v>101</v>
      </c>
      <c r="C45" s="13" t="s">
        <v>10</v>
      </c>
      <c r="D45" s="12" t="s">
        <v>15</v>
      </c>
      <c r="E45" s="12" t="s">
        <v>103</v>
      </c>
      <c r="F45" s="12" t="s">
        <v>13</v>
      </c>
      <c r="G45" s="12" t="s">
        <v>36</v>
      </c>
      <c r="H45" s="14" t="str">
        <f>REPLACE([1]Sheet1!A43,7,6,"xxxxxx")</f>
        <v>469003xxxxxx185028</v>
      </c>
    </row>
    <row r="46" ht="23" customHeight="1" spans="1:8">
      <c r="A46" s="12"/>
      <c r="B46" s="13" t="s">
        <v>101</v>
      </c>
      <c r="C46" s="13" t="s">
        <v>10</v>
      </c>
      <c r="D46" s="12" t="s">
        <v>19</v>
      </c>
      <c r="E46" s="12" t="s">
        <v>104</v>
      </c>
      <c r="F46" s="12" t="s">
        <v>17</v>
      </c>
      <c r="G46" s="12" t="s">
        <v>30</v>
      </c>
      <c r="H46" s="14" t="str">
        <f>REPLACE([1]Sheet1!A44,7,6,"xxxxxx")</f>
        <v>460107xxxxxx10501X</v>
      </c>
    </row>
    <row r="47" ht="23" customHeight="1" spans="1:8">
      <c r="A47" s="12"/>
      <c r="B47" s="13" t="s">
        <v>101</v>
      </c>
      <c r="C47" s="13" t="s">
        <v>10</v>
      </c>
      <c r="D47" s="12" t="s">
        <v>19</v>
      </c>
      <c r="E47" s="12" t="s">
        <v>105</v>
      </c>
      <c r="F47" s="12" t="s">
        <v>13</v>
      </c>
      <c r="G47" s="12" t="s">
        <v>106</v>
      </c>
      <c r="H47" s="14" t="str">
        <f>REPLACE([1]Sheet1!A45,7,6,"xxxxxx")</f>
        <v>460107xxxxxx29508X</v>
      </c>
    </row>
    <row r="48" ht="23" customHeight="1" spans="1:8">
      <c r="A48" s="12">
        <f>COUNT(A$2:A47)+1</f>
        <v>19</v>
      </c>
      <c r="B48" s="13" t="s">
        <v>107</v>
      </c>
      <c r="C48" s="13" t="s">
        <v>32</v>
      </c>
      <c r="D48" s="12" t="s">
        <v>11</v>
      </c>
      <c r="E48" s="12" t="s">
        <v>108</v>
      </c>
      <c r="F48" s="12" t="s">
        <v>13</v>
      </c>
      <c r="G48" s="12" t="s">
        <v>36</v>
      </c>
      <c r="H48" s="14" t="str">
        <f>REPLACE([1]Sheet1!A46,7,6,"xxxxxx")</f>
        <v>460028xxxxxx090026</v>
      </c>
    </row>
    <row r="49" ht="23" customHeight="1" spans="1:8">
      <c r="A49" s="12"/>
      <c r="B49" s="13" t="s">
        <v>107</v>
      </c>
      <c r="C49" s="13" t="s">
        <v>32</v>
      </c>
      <c r="D49" s="12" t="s">
        <v>15</v>
      </c>
      <c r="E49" s="12" t="s">
        <v>109</v>
      </c>
      <c r="F49" s="12" t="s">
        <v>17</v>
      </c>
      <c r="G49" s="12" t="s">
        <v>110</v>
      </c>
      <c r="H49" s="14" t="str">
        <f>REPLACE([1]Sheet1!A47,7,6,"xxxxxx")</f>
        <v>460028xxxxxx026817</v>
      </c>
    </row>
    <row r="50" ht="30" customHeight="1" spans="1:8">
      <c r="A50" s="12">
        <f>COUNT(A$2:A49)+1</f>
        <v>20</v>
      </c>
      <c r="B50" s="13" t="s">
        <v>111</v>
      </c>
      <c r="C50" s="13" t="s">
        <v>10</v>
      </c>
      <c r="D50" s="12" t="s">
        <v>11</v>
      </c>
      <c r="E50" s="12" t="s">
        <v>112</v>
      </c>
      <c r="F50" s="12" t="s">
        <v>13</v>
      </c>
      <c r="G50" s="12" t="s">
        <v>14</v>
      </c>
      <c r="H50" s="14" t="str">
        <f>REPLACE([1]Sheet1!A48,7,6,"xxxxxx")</f>
        <v>460004xxxxxx190446</v>
      </c>
    </row>
    <row r="51" ht="30" customHeight="1" spans="1:8">
      <c r="A51" s="12">
        <f>COUNT(A$2:A50)+1</f>
        <v>21</v>
      </c>
      <c r="B51" s="13" t="s">
        <v>113</v>
      </c>
      <c r="C51" s="13" t="s">
        <v>114</v>
      </c>
      <c r="D51" s="12" t="s">
        <v>11</v>
      </c>
      <c r="E51" s="12" t="s">
        <v>115</v>
      </c>
      <c r="F51" s="12" t="s">
        <v>13</v>
      </c>
      <c r="G51" s="12" t="s">
        <v>116</v>
      </c>
      <c r="H51" s="14" t="str">
        <f>REPLACE([1]Sheet1!A49,7,6,"xxxxxx")</f>
        <v>450881xxxxxx186821</v>
      </c>
    </row>
    <row r="52" ht="19" customHeight="1" spans="1:8">
      <c r="A52" s="12">
        <f>COUNT(A$2:A51)+1</f>
        <v>22</v>
      </c>
      <c r="B52" s="13" t="s">
        <v>117</v>
      </c>
      <c r="C52" s="13" t="s">
        <v>10</v>
      </c>
      <c r="D52" s="12" t="s">
        <v>11</v>
      </c>
      <c r="E52" s="12" t="s">
        <v>118</v>
      </c>
      <c r="F52" s="12" t="s">
        <v>13</v>
      </c>
      <c r="G52" s="12" t="s">
        <v>71</v>
      </c>
      <c r="H52" s="14" t="str">
        <f>REPLACE([1]Sheet1!A50,7,6,"xxxxxx")</f>
        <v>460032xxxxxx147683</v>
      </c>
    </row>
    <row r="53" ht="19" customHeight="1" spans="1:8">
      <c r="A53" s="12"/>
      <c r="B53" s="13" t="s">
        <v>117</v>
      </c>
      <c r="C53" s="13" t="s">
        <v>10</v>
      </c>
      <c r="D53" s="12" t="s">
        <v>15</v>
      </c>
      <c r="E53" s="12" t="s">
        <v>119</v>
      </c>
      <c r="F53" s="12" t="s">
        <v>17</v>
      </c>
      <c r="G53" s="12" t="s">
        <v>26</v>
      </c>
      <c r="H53" s="14" t="str">
        <f>REPLACE([1]Sheet1!A51,7,6,"xxxxxx")</f>
        <v>460004xxxxxx182237</v>
      </c>
    </row>
    <row r="54" ht="19" customHeight="1" spans="1:8">
      <c r="A54" s="12"/>
      <c r="B54" s="13" t="s">
        <v>117</v>
      </c>
      <c r="C54" s="13" t="s">
        <v>10</v>
      </c>
      <c r="D54" s="12" t="s">
        <v>19</v>
      </c>
      <c r="E54" s="12" t="s">
        <v>120</v>
      </c>
      <c r="F54" s="12" t="s">
        <v>17</v>
      </c>
      <c r="G54" s="12" t="s">
        <v>47</v>
      </c>
      <c r="H54" s="14" t="str">
        <f>REPLACE([1]Sheet1!A52,7,6,"xxxxxx")</f>
        <v>460107xxxxxx265012</v>
      </c>
    </row>
    <row r="55" ht="19" customHeight="1" spans="1:8">
      <c r="A55" s="12"/>
      <c r="B55" s="13" t="s">
        <v>117</v>
      </c>
      <c r="C55" s="13" t="s">
        <v>10</v>
      </c>
      <c r="D55" s="12" t="s">
        <v>19</v>
      </c>
      <c r="E55" s="12" t="s">
        <v>121</v>
      </c>
      <c r="F55" s="12" t="s">
        <v>17</v>
      </c>
      <c r="G55" s="12" t="s">
        <v>106</v>
      </c>
      <c r="H55" s="14" t="str">
        <f>REPLACE([1]Sheet1!A53,7,6,"xxxxxx")</f>
        <v>460107xxxxxx215014</v>
      </c>
    </row>
    <row r="56" ht="19" customHeight="1" spans="1:8">
      <c r="A56" s="12">
        <f>COUNT(A$2:A55)+1</f>
        <v>23</v>
      </c>
      <c r="B56" s="13" t="s">
        <v>122</v>
      </c>
      <c r="C56" s="13" t="s">
        <v>10</v>
      </c>
      <c r="D56" s="12" t="s">
        <v>11</v>
      </c>
      <c r="E56" s="12" t="s">
        <v>123</v>
      </c>
      <c r="F56" s="12" t="s">
        <v>17</v>
      </c>
      <c r="G56" s="12" t="s">
        <v>26</v>
      </c>
      <c r="H56" s="14" t="str">
        <f>REPLACE([1]Sheet1!A54,7,6,"xxxxxx")</f>
        <v>460004xxxxxx201416</v>
      </c>
    </row>
    <row r="57" ht="19" customHeight="1" spans="1:8">
      <c r="A57" s="12"/>
      <c r="B57" s="13" t="s">
        <v>122</v>
      </c>
      <c r="C57" s="13" t="s">
        <v>10</v>
      </c>
      <c r="D57" s="12" t="s">
        <v>15</v>
      </c>
      <c r="E57" s="12" t="s">
        <v>124</v>
      </c>
      <c r="F57" s="12" t="s">
        <v>13</v>
      </c>
      <c r="G57" s="12" t="s">
        <v>110</v>
      </c>
      <c r="H57" s="14" t="str">
        <f>REPLACE([1]Sheet1!A55,7,6,"xxxxxx")</f>
        <v>460004xxxxxx111820</v>
      </c>
    </row>
    <row r="58" ht="19" customHeight="1" spans="1:8">
      <c r="A58" s="12"/>
      <c r="B58" s="13" t="s">
        <v>122</v>
      </c>
      <c r="C58" s="13" t="s">
        <v>10</v>
      </c>
      <c r="D58" s="12" t="s">
        <v>19</v>
      </c>
      <c r="E58" s="12" t="s">
        <v>125</v>
      </c>
      <c r="F58" s="12" t="s">
        <v>13</v>
      </c>
      <c r="G58" s="12" t="s">
        <v>126</v>
      </c>
      <c r="H58" s="14" t="str">
        <f>REPLACE([1]Sheet1!A56,7,6,"xxxxxx")</f>
        <v>460107xxxxxx232342</v>
      </c>
    </row>
    <row r="59" ht="19" customHeight="1" spans="1:8">
      <c r="A59" s="12"/>
      <c r="B59" s="13" t="s">
        <v>122</v>
      </c>
      <c r="C59" s="13" t="s">
        <v>10</v>
      </c>
      <c r="D59" s="12" t="s">
        <v>19</v>
      </c>
      <c r="E59" s="12" t="s">
        <v>127</v>
      </c>
      <c r="F59" s="12" t="s">
        <v>17</v>
      </c>
      <c r="G59" s="12" t="s">
        <v>128</v>
      </c>
      <c r="H59" s="14" t="str">
        <f>REPLACE([1]Sheet1!A57,7,6,"xxxxxx")</f>
        <v>460107xxxxxx283830</v>
      </c>
    </row>
    <row r="60" ht="18" customHeight="1" spans="1:8">
      <c r="A60" s="15">
        <f>COUNT(A$2:A59)+1</f>
        <v>24</v>
      </c>
      <c r="B60" s="13" t="s">
        <v>129</v>
      </c>
      <c r="C60" s="13" t="s">
        <v>10</v>
      </c>
      <c r="D60" s="12" t="s">
        <v>11</v>
      </c>
      <c r="E60" s="12" t="s">
        <v>130</v>
      </c>
      <c r="F60" s="12" t="s">
        <v>13</v>
      </c>
      <c r="G60" s="12" t="s">
        <v>14</v>
      </c>
      <c r="H60" s="14" t="str">
        <f>REPLACE([1]Sheet1!A58,7,6,"xxxxxx")</f>
        <v>460004xxxxxx010028</v>
      </c>
    </row>
    <row r="61" ht="18" customHeight="1" spans="1:8">
      <c r="A61" s="15"/>
      <c r="B61" s="13"/>
      <c r="C61" s="13" t="s">
        <v>10</v>
      </c>
      <c r="D61" s="12" t="s">
        <v>15</v>
      </c>
      <c r="E61" s="12" t="s">
        <v>131</v>
      </c>
      <c r="F61" s="12" t="s">
        <v>17</v>
      </c>
      <c r="G61" s="12" t="s">
        <v>78</v>
      </c>
      <c r="H61" s="14" t="str">
        <f>REPLACE([1]Sheet1!A59,7,6,"xxxxxx")</f>
        <v>460003xxxxxx041416</v>
      </c>
    </row>
    <row r="62" ht="18" customHeight="1" spans="1:8">
      <c r="A62" s="15"/>
      <c r="B62" s="13"/>
      <c r="C62" s="13" t="s">
        <v>10</v>
      </c>
      <c r="D62" s="12" t="s">
        <v>19</v>
      </c>
      <c r="E62" s="12" t="s">
        <v>132</v>
      </c>
      <c r="F62" s="12" t="s">
        <v>13</v>
      </c>
      <c r="G62" s="12" t="s">
        <v>38</v>
      </c>
      <c r="H62" s="14" t="str">
        <f>REPLACE([1]Sheet1!A60,7,6,"xxxxxx")</f>
        <v>460107xxxxxx010425</v>
      </c>
    </row>
    <row r="63" s="1" customFormat="1" spans="1:9">
      <c r="A63" s="16">
        <f>COUNT(A$2:A62)+1</f>
        <v>25</v>
      </c>
      <c r="B63" s="16" t="s">
        <v>133</v>
      </c>
      <c r="C63" s="17" t="s">
        <v>32</v>
      </c>
      <c r="D63" s="16" t="s">
        <v>11</v>
      </c>
      <c r="E63" s="16" t="s">
        <v>134</v>
      </c>
      <c r="F63" s="16" t="s">
        <v>13</v>
      </c>
      <c r="G63" s="16" t="s">
        <v>84</v>
      </c>
      <c r="H63" s="16" t="s">
        <v>135</v>
      </c>
      <c r="I63" s="16"/>
    </row>
    <row r="64" s="1" customFormat="1" spans="1:9">
      <c r="A64" s="16"/>
      <c r="B64" s="16"/>
      <c r="C64" s="17"/>
      <c r="D64" s="16" t="s">
        <v>15</v>
      </c>
      <c r="E64" s="16" t="s">
        <v>136</v>
      </c>
      <c r="F64" s="16" t="s">
        <v>17</v>
      </c>
      <c r="G64" s="16" t="s">
        <v>34</v>
      </c>
      <c r="H64" s="16" t="s">
        <v>137</v>
      </c>
      <c r="I64" s="16"/>
    </row>
    <row r="65" s="1" customFormat="1" spans="1:9">
      <c r="A65" s="16">
        <f>COUNT(A$2:A64)+1</f>
        <v>26</v>
      </c>
      <c r="B65" s="16" t="s">
        <v>138</v>
      </c>
      <c r="C65" s="17" t="s">
        <v>32</v>
      </c>
      <c r="D65" s="16" t="s">
        <v>11</v>
      </c>
      <c r="E65" s="16" t="s">
        <v>139</v>
      </c>
      <c r="F65" s="16" t="s">
        <v>13</v>
      </c>
      <c r="G65" s="16" t="s">
        <v>110</v>
      </c>
      <c r="H65" s="16" t="s">
        <v>140</v>
      </c>
      <c r="I65" s="16"/>
    </row>
    <row r="66" s="1" customFormat="1" spans="1:9">
      <c r="A66" s="16"/>
      <c r="B66" s="16"/>
      <c r="C66" s="17"/>
      <c r="D66" s="16" t="s">
        <v>15</v>
      </c>
      <c r="E66" s="16" t="s">
        <v>141</v>
      </c>
      <c r="F66" s="16" t="s">
        <v>17</v>
      </c>
      <c r="G66" s="16" t="s">
        <v>18</v>
      </c>
      <c r="H66" s="16" t="s">
        <v>142</v>
      </c>
      <c r="I66" s="16"/>
    </row>
    <row r="67" s="1" customFormat="1" spans="1:9">
      <c r="A67" s="16"/>
      <c r="B67" s="16"/>
      <c r="C67" s="17"/>
      <c r="D67" s="16" t="s">
        <v>19</v>
      </c>
      <c r="E67" s="16" t="s">
        <v>143</v>
      </c>
      <c r="F67" s="16" t="s">
        <v>13</v>
      </c>
      <c r="G67" s="16" t="s">
        <v>144</v>
      </c>
      <c r="H67" s="16" t="s">
        <v>145</v>
      </c>
      <c r="I67" s="16"/>
    </row>
    <row r="68" s="1" customFormat="1" spans="1:9">
      <c r="A68" s="16"/>
      <c r="B68" s="16"/>
      <c r="C68" s="17"/>
      <c r="D68" s="16" t="s">
        <v>19</v>
      </c>
      <c r="E68" s="16" t="s">
        <v>146</v>
      </c>
      <c r="F68" s="16" t="s">
        <v>13</v>
      </c>
      <c r="G68" s="16" t="s">
        <v>54</v>
      </c>
      <c r="H68" s="16" t="s">
        <v>147</v>
      </c>
      <c r="I68" s="16"/>
    </row>
    <row r="69" s="1" customFormat="1" spans="1:9">
      <c r="A69" s="16">
        <f>COUNT(A$2:A68)+1</f>
        <v>27</v>
      </c>
      <c r="B69" s="16" t="s">
        <v>148</v>
      </c>
      <c r="C69" s="17" t="s">
        <v>10</v>
      </c>
      <c r="D69" s="16" t="s">
        <v>11</v>
      </c>
      <c r="E69" s="16" t="s">
        <v>149</v>
      </c>
      <c r="F69" s="16" t="s">
        <v>17</v>
      </c>
      <c r="G69" s="16" t="s">
        <v>14</v>
      </c>
      <c r="H69" s="16" t="s">
        <v>150</v>
      </c>
      <c r="I69" s="16"/>
    </row>
    <row r="70" s="1" customFormat="1" spans="1:9">
      <c r="A70" s="16"/>
      <c r="B70" s="16"/>
      <c r="C70" s="17"/>
      <c r="D70" s="16" t="s">
        <v>15</v>
      </c>
      <c r="E70" s="16" t="s">
        <v>151</v>
      </c>
      <c r="F70" s="16" t="s">
        <v>13</v>
      </c>
      <c r="G70" s="16" t="s">
        <v>36</v>
      </c>
      <c r="H70" s="16" t="s">
        <v>152</v>
      </c>
      <c r="I70" s="16"/>
    </row>
    <row r="71" s="1" customFormat="1" spans="1:9">
      <c r="A71" s="16"/>
      <c r="B71" s="16"/>
      <c r="C71" s="17"/>
      <c r="D71" s="16" t="s">
        <v>19</v>
      </c>
      <c r="E71" s="16" t="s">
        <v>153</v>
      </c>
      <c r="F71" s="16" t="s">
        <v>17</v>
      </c>
      <c r="G71" s="16" t="s">
        <v>81</v>
      </c>
      <c r="H71" s="16" t="s">
        <v>154</v>
      </c>
      <c r="I71" s="16"/>
    </row>
    <row r="72" s="1" customFormat="1" spans="1:9">
      <c r="A72" s="16">
        <f>COUNT(A$2:A71)+1</f>
        <v>28</v>
      </c>
      <c r="B72" s="16" t="s">
        <v>155</v>
      </c>
      <c r="C72" s="17" t="s">
        <v>32</v>
      </c>
      <c r="D72" s="16" t="s">
        <v>11</v>
      </c>
      <c r="E72" s="16" t="s">
        <v>156</v>
      </c>
      <c r="F72" s="16" t="s">
        <v>13</v>
      </c>
      <c r="G72" s="16" t="s">
        <v>71</v>
      </c>
      <c r="H72" s="16" t="s">
        <v>157</v>
      </c>
      <c r="I72" s="16"/>
    </row>
    <row r="73" s="1" customFormat="1" spans="1:9">
      <c r="A73" s="16"/>
      <c r="B73" s="16"/>
      <c r="C73" s="17"/>
      <c r="D73" s="16" t="s">
        <v>15</v>
      </c>
      <c r="E73" s="16" t="s">
        <v>158</v>
      </c>
      <c r="F73" s="16" t="s">
        <v>17</v>
      </c>
      <c r="G73" s="16" t="s">
        <v>14</v>
      </c>
      <c r="H73" s="16" t="s">
        <v>159</v>
      </c>
      <c r="I73" s="16"/>
    </row>
    <row r="74" s="1" customFormat="1" spans="1:9">
      <c r="A74" s="16"/>
      <c r="B74" s="16"/>
      <c r="C74" s="17"/>
      <c r="D74" s="16" t="s">
        <v>19</v>
      </c>
      <c r="E74" s="16" t="s">
        <v>160</v>
      </c>
      <c r="F74" s="16" t="s">
        <v>13</v>
      </c>
      <c r="G74" s="16" t="s">
        <v>38</v>
      </c>
      <c r="H74" s="16" t="s">
        <v>161</v>
      </c>
      <c r="I74" s="16"/>
    </row>
    <row r="75" s="1" customFormat="1" spans="1:9">
      <c r="A75" s="16">
        <f>COUNT(A$2:A74)+1</f>
        <v>29</v>
      </c>
      <c r="B75" s="16" t="s">
        <v>162</v>
      </c>
      <c r="C75" s="17" t="s">
        <v>10</v>
      </c>
      <c r="D75" s="16" t="s">
        <v>11</v>
      </c>
      <c r="E75" s="16" t="s">
        <v>163</v>
      </c>
      <c r="F75" s="16" t="s">
        <v>13</v>
      </c>
      <c r="G75" s="16" t="s">
        <v>43</v>
      </c>
      <c r="H75" s="16" t="s">
        <v>164</v>
      </c>
      <c r="I75" s="16"/>
    </row>
    <row r="76" s="1" customFormat="1" spans="1:9">
      <c r="A76" s="16"/>
      <c r="B76" s="16"/>
      <c r="C76" s="17"/>
      <c r="D76" s="16" t="s">
        <v>15</v>
      </c>
      <c r="E76" s="16" t="s">
        <v>165</v>
      </c>
      <c r="F76" s="16" t="s">
        <v>17</v>
      </c>
      <c r="G76" s="16" t="s">
        <v>166</v>
      </c>
      <c r="H76" s="16" t="s">
        <v>167</v>
      </c>
      <c r="I76" s="16"/>
    </row>
    <row r="77" s="1" customFormat="1" spans="1:9">
      <c r="A77" s="16">
        <f>COUNT(A$2:A76)+1</f>
        <v>30</v>
      </c>
      <c r="B77" s="16" t="s">
        <v>168</v>
      </c>
      <c r="C77" s="17" t="s">
        <v>10</v>
      </c>
      <c r="D77" s="16" t="s">
        <v>11</v>
      </c>
      <c r="E77" s="16" t="s">
        <v>169</v>
      </c>
      <c r="F77" s="16" t="s">
        <v>17</v>
      </c>
      <c r="G77" s="16" t="s">
        <v>78</v>
      </c>
      <c r="H77" s="16" t="s">
        <v>170</v>
      </c>
      <c r="I77" s="16"/>
    </row>
    <row r="78" s="1" customFormat="1" spans="1:9">
      <c r="A78" s="16"/>
      <c r="B78" s="16"/>
      <c r="C78" s="17"/>
      <c r="D78" s="16" t="s">
        <v>15</v>
      </c>
      <c r="E78" s="16" t="s">
        <v>171</v>
      </c>
      <c r="F78" s="16" t="s">
        <v>13</v>
      </c>
      <c r="G78" s="16" t="s">
        <v>110</v>
      </c>
      <c r="H78" s="16" t="s">
        <v>172</v>
      </c>
      <c r="I78" s="16"/>
    </row>
    <row r="79" s="1" customFormat="1" spans="1:9">
      <c r="A79" s="16"/>
      <c r="B79" s="16"/>
      <c r="C79" s="17"/>
      <c r="D79" s="16" t="s">
        <v>19</v>
      </c>
      <c r="E79" s="16" t="s">
        <v>173</v>
      </c>
      <c r="F79" s="16" t="s">
        <v>17</v>
      </c>
      <c r="G79" s="16" t="s">
        <v>81</v>
      </c>
      <c r="H79" s="16" t="s">
        <v>174</v>
      </c>
      <c r="I79" s="16"/>
    </row>
    <row r="80" s="1" customFormat="1" spans="1:9">
      <c r="A80" s="16"/>
      <c r="B80" s="16"/>
      <c r="C80" s="17"/>
      <c r="D80" s="16" t="s">
        <v>19</v>
      </c>
      <c r="E80" s="16" t="s">
        <v>175</v>
      </c>
      <c r="F80" s="16" t="s">
        <v>13</v>
      </c>
      <c r="G80" s="16" t="s">
        <v>128</v>
      </c>
      <c r="H80" s="16" t="s">
        <v>176</v>
      </c>
      <c r="I80" s="16"/>
    </row>
    <row r="81" s="1" customFormat="1" spans="1:9">
      <c r="A81" s="16">
        <f>COUNT(A$2:A80)+1</f>
        <v>31</v>
      </c>
      <c r="B81" s="16" t="s">
        <v>177</v>
      </c>
      <c r="C81" s="17" t="s">
        <v>10</v>
      </c>
      <c r="D81" s="16" t="s">
        <v>11</v>
      </c>
      <c r="E81" s="16" t="s">
        <v>178</v>
      </c>
      <c r="F81" s="16" t="s">
        <v>13</v>
      </c>
      <c r="G81" s="16" t="s">
        <v>110</v>
      </c>
      <c r="H81" s="16" t="s">
        <v>179</v>
      </c>
      <c r="I81" s="16"/>
    </row>
    <row r="82" s="1" customFormat="1" spans="1:9">
      <c r="A82" s="16"/>
      <c r="B82" s="16"/>
      <c r="C82" s="17"/>
      <c r="D82" s="16" t="s">
        <v>15</v>
      </c>
      <c r="E82" s="16" t="s">
        <v>180</v>
      </c>
      <c r="F82" s="16" t="s">
        <v>17</v>
      </c>
      <c r="G82" s="16" t="s">
        <v>71</v>
      </c>
      <c r="H82" s="16" t="s">
        <v>181</v>
      </c>
      <c r="I82" s="16"/>
    </row>
    <row r="83" s="1" customFormat="1" spans="1:9">
      <c r="A83" s="16"/>
      <c r="B83" s="16"/>
      <c r="C83" s="17"/>
      <c r="D83" s="16" t="s">
        <v>19</v>
      </c>
      <c r="E83" s="16" t="s">
        <v>182</v>
      </c>
      <c r="F83" s="16" t="s">
        <v>17</v>
      </c>
      <c r="G83" s="16" t="s">
        <v>106</v>
      </c>
      <c r="H83" s="16" t="s">
        <v>183</v>
      </c>
      <c r="I83" s="16"/>
    </row>
    <row r="84" s="1" customFormat="1" spans="1:9">
      <c r="A84" s="16"/>
      <c r="B84" s="16"/>
      <c r="C84" s="17"/>
      <c r="D84" s="16" t="s">
        <v>19</v>
      </c>
      <c r="E84" s="16" t="s">
        <v>184</v>
      </c>
      <c r="F84" s="16" t="s">
        <v>13</v>
      </c>
      <c r="G84" s="16" t="s">
        <v>38</v>
      </c>
      <c r="H84" s="16" t="s">
        <v>185</v>
      </c>
      <c r="I84" s="16"/>
    </row>
    <row r="85" s="1" customFormat="1" spans="1:9">
      <c r="A85" s="16">
        <f>COUNT(A$2:A84)+1</f>
        <v>32</v>
      </c>
      <c r="B85" s="16" t="s">
        <v>186</v>
      </c>
      <c r="C85" s="17" t="s">
        <v>10</v>
      </c>
      <c r="D85" s="16" t="s">
        <v>11</v>
      </c>
      <c r="E85" s="16" t="s">
        <v>187</v>
      </c>
      <c r="F85" s="16" t="s">
        <v>13</v>
      </c>
      <c r="G85" s="16" t="s">
        <v>43</v>
      </c>
      <c r="H85" s="16" t="s">
        <v>188</v>
      </c>
      <c r="I85" s="16"/>
    </row>
    <row r="86" s="1" customFormat="1" spans="1:9">
      <c r="A86" s="16"/>
      <c r="B86" s="16"/>
      <c r="C86" s="17"/>
      <c r="D86" s="16" t="s">
        <v>15</v>
      </c>
      <c r="E86" s="16" t="s">
        <v>189</v>
      </c>
      <c r="F86" s="16" t="s">
        <v>17</v>
      </c>
      <c r="G86" s="16" t="s">
        <v>190</v>
      </c>
      <c r="H86" s="16" t="s">
        <v>191</v>
      </c>
      <c r="I86" s="16"/>
    </row>
    <row r="87" s="1" customFormat="1" spans="1:9">
      <c r="A87" s="16"/>
      <c r="B87" s="16"/>
      <c r="C87" s="17"/>
      <c r="D87" s="16" t="s">
        <v>19</v>
      </c>
      <c r="E87" s="16" t="s">
        <v>192</v>
      </c>
      <c r="F87" s="16" t="s">
        <v>17</v>
      </c>
      <c r="G87" s="16" t="s">
        <v>49</v>
      </c>
      <c r="H87" s="16" t="s">
        <v>193</v>
      </c>
      <c r="I87" s="16"/>
    </row>
    <row r="88" s="1" customFormat="1" spans="1:9">
      <c r="A88" s="16"/>
      <c r="B88" s="16"/>
      <c r="C88" s="17"/>
      <c r="D88" s="16" t="s">
        <v>19</v>
      </c>
      <c r="E88" s="16" t="s">
        <v>194</v>
      </c>
      <c r="F88" s="16" t="s">
        <v>13</v>
      </c>
      <c r="G88" s="16" t="s">
        <v>30</v>
      </c>
      <c r="H88" s="16" t="s">
        <v>195</v>
      </c>
      <c r="I88" s="16"/>
    </row>
    <row r="89" s="1" customFormat="1" spans="1:9">
      <c r="A89" s="16">
        <f>COUNT(A$2:A88)+1</f>
        <v>33</v>
      </c>
      <c r="B89" s="16" t="s">
        <v>196</v>
      </c>
      <c r="C89" s="17" t="s">
        <v>10</v>
      </c>
      <c r="D89" s="16" t="s">
        <v>11</v>
      </c>
      <c r="E89" s="16" t="s">
        <v>197</v>
      </c>
      <c r="F89" s="16" t="s">
        <v>17</v>
      </c>
      <c r="G89" s="16" t="s">
        <v>64</v>
      </c>
      <c r="H89" s="16" t="s">
        <v>198</v>
      </c>
      <c r="I89" s="16"/>
    </row>
    <row r="90" s="1" customFormat="1" spans="1:9">
      <c r="A90" s="16"/>
      <c r="B90" s="16"/>
      <c r="C90" s="17"/>
      <c r="D90" s="16" t="s">
        <v>15</v>
      </c>
      <c r="E90" s="16" t="s">
        <v>199</v>
      </c>
      <c r="F90" s="16" t="s">
        <v>13</v>
      </c>
      <c r="G90" s="16" t="s">
        <v>200</v>
      </c>
      <c r="H90" s="16" t="s">
        <v>201</v>
      </c>
      <c r="I90" s="16"/>
    </row>
    <row r="91" s="1" customFormat="1" spans="1:9">
      <c r="A91" s="16">
        <f>COUNT(A$2:A90)+1</f>
        <v>34</v>
      </c>
      <c r="B91" s="16" t="s">
        <v>202</v>
      </c>
      <c r="C91" s="17" t="s">
        <v>10</v>
      </c>
      <c r="D91" s="16" t="s">
        <v>11</v>
      </c>
      <c r="E91" s="16" t="s">
        <v>203</v>
      </c>
      <c r="F91" s="16" t="s">
        <v>17</v>
      </c>
      <c r="G91" s="16" t="s">
        <v>45</v>
      </c>
      <c r="H91" s="16" t="s">
        <v>204</v>
      </c>
      <c r="I91" s="16"/>
    </row>
    <row r="92" s="1" customFormat="1" spans="1:9">
      <c r="A92" s="16"/>
      <c r="B92" s="16"/>
      <c r="C92" s="17"/>
      <c r="D92" s="16" t="s">
        <v>15</v>
      </c>
      <c r="E92" s="16" t="s">
        <v>205</v>
      </c>
      <c r="F92" s="16" t="s">
        <v>13</v>
      </c>
      <c r="G92" s="16" t="s">
        <v>96</v>
      </c>
      <c r="H92" s="16" t="s">
        <v>206</v>
      </c>
      <c r="I92" s="16"/>
    </row>
    <row r="93" s="1" customFormat="1" spans="1:9">
      <c r="A93" s="16"/>
      <c r="B93" s="16"/>
      <c r="C93" s="17"/>
      <c r="D93" s="16" t="s">
        <v>19</v>
      </c>
      <c r="E93" s="16" t="s">
        <v>207</v>
      </c>
      <c r="F93" s="16" t="s">
        <v>17</v>
      </c>
      <c r="G93" s="16" t="s">
        <v>208</v>
      </c>
      <c r="H93" s="16" t="s">
        <v>209</v>
      </c>
      <c r="I93" s="16"/>
    </row>
    <row r="94" s="1" customFormat="1" spans="1:9">
      <c r="A94" s="16"/>
      <c r="B94" s="16"/>
      <c r="C94" s="17"/>
      <c r="D94" s="16" t="s">
        <v>19</v>
      </c>
      <c r="E94" s="16" t="s">
        <v>210</v>
      </c>
      <c r="F94" s="16" t="s">
        <v>13</v>
      </c>
      <c r="G94" s="16" t="s">
        <v>21</v>
      </c>
      <c r="H94" s="16" t="s">
        <v>211</v>
      </c>
      <c r="I94" s="16"/>
    </row>
    <row r="95" s="1" customFormat="1" spans="1:9">
      <c r="A95" s="16">
        <f>COUNT(A$2:A94)+1</f>
        <v>35</v>
      </c>
      <c r="B95" s="16" t="s">
        <v>212</v>
      </c>
      <c r="C95" s="17" t="s">
        <v>10</v>
      </c>
      <c r="D95" s="16" t="s">
        <v>11</v>
      </c>
      <c r="E95" s="16" t="s">
        <v>213</v>
      </c>
      <c r="F95" s="16" t="s">
        <v>17</v>
      </c>
      <c r="G95" s="16" t="s">
        <v>14</v>
      </c>
      <c r="H95" s="16" t="s">
        <v>214</v>
      </c>
      <c r="I95" s="16"/>
    </row>
    <row r="96" s="1" customFormat="1" spans="1:9">
      <c r="A96" s="16"/>
      <c r="B96" s="16"/>
      <c r="C96" s="17"/>
      <c r="D96" s="16" t="s">
        <v>15</v>
      </c>
      <c r="E96" s="16" t="s">
        <v>215</v>
      </c>
      <c r="F96" s="16" t="s">
        <v>13</v>
      </c>
      <c r="G96" s="16" t="s">
        <v>26</v>
      </c>
      <c r="H96" s="16" t="s">
        <v>216</v>
      </c>
      <c r="I96" s="16"/>
    </row>
    <row r="97" s="1" customFormat="1" spans="1:9">
      <c r="A97" s="16"/>
      <c r="B97" s="16"/>
      <c r="C97" s="17"/>
      <c r="D97" s="16" t="s">
        <v>19</v>
      </c>
      <c r="E97" s="16" t="s">
        <v>217</v>
      </c>
      <c r="F97" s="16" t="s">
        <v>13</v>
      </c>
      <c r="G97" s="16" t="s">
        <v>144</v>
      </c>
      <c r="H97" s="16" t="s">
        <v>218</v>
      </c>
      <c r="I97" s="16"/>
    </row>
    <row r="98" s="1" customFormat="1" spans="1:9">
      <c r="A98" s="16">
        <f>COUNT(A$2:A97)+1</f>
        <v>36</v>
      </c>
      <c r="B98" s="16" t="s">
        <v>219</v>
      </c>
      <c r="C98" s="17" t="s">
        <v>10</v>
      </c>
      <c r="D98" s="16" t="s">
        <v>11</v>
      </c>
      <c r="E98" s="16" t="s">
        <v>220</v>
      </c>
      <c r="F98" s="16" t="s">
        <v>13</v>
      </c>
      <c r="G98" s="16" t="s">
        <v>26</v>
      </c>
      <c r="H98" s="16" t="s">
        <v>221</v>
      </c>
      <c r="I98" s="16"/>
    </row>
    <row r="99" s="1" customFormat="1" spans="1:9">
      <c r="A99" s="16"/>
      <c r="B99" s="16"/>
      <c r="C99" s="17"/>
      <c r="D99" s="16" t="s">
        <v>15</v>
      </c>
      <c r="E99" s="16" t="s">
        <v>222</v>
      </c>
      <c r="F99" s="16" t="s">
        <v>17</v>
      </c>
      <c r="G99" s="16" t="s">
        <v>52</v>
      </c>
      <c r="H99" s="16" t="s">
        <v>223</v>
      </c>
      <c r="I99" s="16"/>
    </row>
    <row r="100" s="1" customFormat="1" spans="1:9">
      <c r="A100" s="16"/>
      <c r="B100" s="16"/>
      <c r="C100" s="17"/>
      <c r="D100" s="16" t="s">
        <v>19</v>
      </c>
      <c r="E100" s="16" t="s">
        <v>224</v>
      </c>
      <c r="F100" s="16" t="s">
        <v>13</v>
      </c>
      <c r="G100" s="16" t="s">
        <v>225</v>
      </c>
      <c r="H100" s="16" t="s">
        <v>226</v>
      </c>
      <c r="I100" s="16"/>
    </row>
    <row r="101" s="1" customFormat="1" ht="27" spans="1:9">
      <c r="A101" s="16">
        <f>COUNT(A$2:A100)+1</f>
        <v>37</v>
      </c>
      <c r="B101" s="16" t="s">
        <v>227</v>
      </c>
      <c r="C101" s="17" t="s">
        <v>114</v>
      </c>
      <c r="D101" s="16" t="s">
        <v>11</v>
      </c>
      <c r="E101" s="16" t="s">
        <v>228</v>
      </c>
      <c r="F101" s="16" t="s">
        <v>17</v>
      </c>
      <c r="G101" s="16" t="s">
        <v>84</v>
      </c>
      <c r="H101" s="16" t="s">
        <v>229</v>
      </c>
      <c r="I101" s="16"/>
    </row>
    <row r="102" s="1" customFormat="1" spans="1:9">
      <c r="A102" s="16">
        <f>COUNT(A$2:A101)+1</f>
        <v>38</v>
      </c>
      <c r="B102" s="16" t="s">
        <v>230</v>
      </c>
      <c r="C102" s="17" t="s">
        <v>114</v>
      </c>
      <c r="D102" s="16" t="s">
        <v>11</v>
      </c>
      <c r="E102" s="16" t="s">
        <v>231</v>
      </c>
      <c r="F102" s="16" t="s">
        <v>17</v>
      </c>
      <c r="G102" s="16" t="s">
        <v>84</v>
      </c>
      <c r="H102" s="16" t="s">
        <v>232</v>
      </c>
      <c r="I102" s="16"/>
    </row>
    <row r="103" s="1" customFormat="1" spans="1:9">
      <c r="A103" s="16"/>
      <c r="B103" s="16"/>
      <c r="C103" s="17"/>
      <c r="D103" s="16" t="s">
        <v>15</v>
      </c>
      <c r="E103" s="16" t="s">
        <v>233</v>
      </c>
      <c r="F103" s="16" t="s">
        <v>13</v>
      </c>
      <c r="G103" s="16" t="s">
        <v>36</v>
      </c>
      <c r="H103" s="16" t="s">
        <v>234</v>
      </c>
      <c r="I103" s="16"/>
    </row>
    <row r="104" s="1" customFormat="1" spans="1:9">
      <c r="A104" s="16"/>
      <c r="B104" s="16"/>
      <c r="C104" s="17"/>
      <c r="D104" s="16" t="s">
        <v>19</v>
      </c>
      <c r="E104" s="16" t="s">
        <v>235</v>
      </c>
      <c r="F104" s="16" t="s">
        <v>17</v>
      </c>
      <c r="G104" s="16" t="s">
        <v>208</v>
      </c>
      <c r="H104" s="16" t="s">
        <v>236</v>
      </c>
      <c r="I104" s="16"/>
    </row>
    <row r="105" s="1" customFormat="1" spans="1:9">
      <c r="A105" s="16">
        <f>COUNT(A$2:A104)+1</f>
        <v>39</v>
      </c>
      <c r="B105" s="16" t="s">
        <v>237</v>
      </c>
      <c r="C105" s="17" t="s">
        <v>32</v>
      </c>
      <c r="D105" s="16" t="s">
        <v>11</v>
      </c>
      <c r="E105" s="16" t="s">
        <v>238</v>
      </c>
      <c r="F105" s="16" t="s">
        <v>17</v>
      </c>
      <c r="G105" s="16" t="s">
        <v>239</v>
      </c>
      <c r="H105" s="16" t="s">
        <v>240</v>
      </c>
      <c r="I105" s="16"/>
    </row>
    <row r="106" s="1" customFormat="1" spans="1:9">
      <c r="A106" s="16"/>
      <c r="B106" s="16"/>
      <c r="C106" s="17"/>
      <c r="D106" s="16" t="s">
        <v>15</v>
      </c>
      <c r="E106" s="16" t="s">
        <v>241</v>
      </c>
      <c r="F106" s="16" t="s">
        <v>13</v>
      </c>
      <c r="G106" s="16" t="s">
        <v>28</v>
      </c>
      <c r="H106" s="16" t="s">
        <v>242</v>
      </c>
      <c r="I106" s="16"/>
    </row>
    <row r="107" s="1" customFormat="1" spans="1:9">
      <c r="A107" s="16"/>
      <c r="B107" s="16"/>
      <c r="C107" s="17"/>
      <c r="D107" s="16" t="s">
        <v>19</v>
      </c>
      <c r="E107" s="16" t="s">
        <v>243</v>
      </c>
      <c r="F107" s="16" t="s">
        <v>17</v>
      </c>
      <c r="G107" s="16" t="s">
        <v>30</v>
      </c>
      <c r="H107" s="16" t="s">
        <v>244</v>
      </c>
      <c r="I107" s="16"/>
    </row>
    <row r="108" s="1" customFormat="1" ht="40.5" spans="1:9">
      <c r="A108" s="16">
        <f>COUNT(A$2:A107)+1</f>
        <v>40</v>
      </c>
      <c r="B108" s="16" t="s">
        <v>245</v>
      </c>
      <c r="C108" s="17" t="s">
        <v>10</v>
      </c>
      <c r="D108" s="16" t="s">
        <v>11</v>
      </c>
      <c r="E108" s="16" t="s">
        <v>246</v>
      </c>
      <c r="F108" s="16" t="s">
        <v>13</v>
      </c>
      <c r="G108" s="16" t="s">
        <v>84</v>
      </c>
      <c r="H108" s="16" t="s">
        <v>247</v>
      </c>
      <c r="I108" s="16"/>
    </row>
    <row r="109" s="1" customFormat="1" ht="40.5" spans="1:9">
      <c r="A109" s="16">
        <f>COUNT(A$2:A108)+1</f>
        <v>41</v>
      </c>
      <c r="B109" s="16" t="s">
        <v>248</v>
      </c>
      <c r="C109" s="17" t="s">
        <v>10</v>
      </c>
      <c r="D109" s="16" t="s">
        <v>11</v>
      </c>
      <c r="E109" s="16" t="s">
        <v>249</v>
      </c>
      <c r="F109" s="16" t="s">
        <v>17</v>
      </c>
      <c r="G109" s="16" t="s">
        <v>84</v>
      </c>
      <c r="H109" s="16" t="s">
        <v>250</v>
      </c>
      <c r="I109" s="16"/>
    </row>
    <row r="110" s="1" customFormat="1" ht="67.5" spans="1:9">
      <c r="A110" s="16">
        <f>COUNT(A$2:A109)+1</f>
        <v>42</v>
      </c>
      <c r="B110" s="16" t="s">
        <v>251</v>
      </c>
      <c r="C110" s="17" t="s">
        <v>56</v>
      </c>
      <c r="D110" s="16" t="s">
        <v>11</v>
      </c>
      <c r="E110" s="16" t="s">
        <v>252</v>
      </c>
      <c r="F110" s="16" t="s">
        <v>13</v>
      </c>
      <c r="G110" s="16" t="s">
        <v>87</v>
      </c>
      <c r="H110" s="16" t="s">
        <v>253</v>
      </c>
      <c r="I110" s="16"/>
    </row>
    <row r="111" s="1" customFormat="1" ht="40.5" spans="1:9">
      <c r="A111" s="16">
        <f>COUNT(A$2:A110)+1</f>
        <v>43</v>
      </c>
      <c r="B111" s="16" t="s">
        <v>254</v>
      </c>
      <c r="C111" s="17" t="s">
        <v>32</v>
      </c>
      <c r="D111" s="16" t="s">
        <v>11</v>
      </c>
      <c r="E111" s="16" t="s">
        <v>255</v>
      </c>
      <c r="F111" s="16" t="s">
        <v>13</v>
      </c>
      <c r="G111" s="16" t="s">
        <v>166</v>
      </c>
      <c r="H111" s="16" t="s">
        <v>256</v>
      </c>
      <c r="I111" s="16"/>
    </row>
    <row r="112" s="1" customFormat="1" spans="1:9">
      <c r="A112" s="16">
        <f>COUNT(A$2:A111)+1</f>
        <v>44</v>
      </c>
      <c r="B112" s="16" t="s">
        <v>257</v>
      </c>
      <c r="C112" s="17" t="s">
        <v>114</v>
      </c>
      <c r="D112" s="16" t="s">
        <v>11</v>
      </c>
      <c r="E112" s="16" t="s">
        <v>258</v>
      </c>
      <c r="F112" s="16" t="s">
        <v>13</v>
      </c>
      <c r="G112" s="16" t="s">
        <v>259</v>
      </c>
      <c r="H112" s="16" t="s">
        <v>260</v>
      </c>
      <c r="I112" s="16"/>
    </row>
    <row r="113" s="1" customFormat="1" spans="1:9">
      <c r="A113" s="16"/>
      <c r="B113" s="16"/>
      <c r="C113" s="17"/>
      <c r="D113" s="16" t="s">
        <v>15</v>
      </c>
      <c r="E113" s="16" t="s">
        <v>261</v>
      </c>
      <c r="F113" s="16" t="s">
        <v>17</v>
      </c>
      <c r="G113" s="16" t="s">
        <v>18</v>
      </c>
      <c r="H113" s="16" t="s">
        <v>262</v>
      </c>
      <c r="I113" s="16"/>
    </row>
    <row r="114" s="1" customFormat="1" spans="1:9">
      <c r="A114" s="16"/>
      <c r="B114" s="16"/>
      <c r="C114" s="17"/>
      <c r="D114" s="16" t="s">
        <v>19</v>
      </c>
      <c r="E114" s="16" t="s">
        <v>263</v>
      </c>
      <c r="F114" s="16" t="s">
        <v>17</v>
      </c>
      <c r="G114" s="16" t="s">
        <v>81</v>
      </c>
      <c r="H114" s="16" t="s">
        <v>264</v>
      </c>
      <c r="I114" s="16"/>
    </row>
    <row r="115" s="1" customFormat="1" ht="27" spans="1:9">
      <c r="A115" s="16">
        <f>COUNT(A$2:A114)+1</f>
        <v>45</v>
      </c>
      <c r="B115" s="16" t="s">
        <v>265</v>
      </c>
      <c r="C115" s="17" t="s">
        <v>266</v>
      </c>
      <c r="D115" s="16" t="s">
        <v>11</v>
      </c>
      <c r="E115" s="16" t="s">
        <v>267</v>
      </c>
      <c r="F115" s="16" t="s">
        <v>13</v>
      </c>
      <c r="G115" s="16" t="s">
        <v>259</v>
      </c>
      <c r="H115" s="16" t="s">
        <v>268</v>
      </c>
      <c r="I115" s="16"/>
    </row>
    <row r="116" s="1" customFormat="1" spans="1:9">
      <c r="A116" s="16">
        <f>COUNT(A$2:A115)+1</f>
        <v>46</v>
      </c>
      <c r="B116" s="16" t="s">
        <v>269</v>
      </c>
      <c r="C116" s="17" t="s">
        <v>114</v>
      </c>
      <c r="D116" s="16" t="s">
        <v>11</v>
      </c>
      <c r="E116" s="16" t="s">
        <v>270</v>
      </c>
      <c r="F116" s="16" t="s">
        <v>17</v>
      </c>
      <c r="G116" s="16" t="s">
        <v>110</v>
      </c>
      <c r="H116" s="16" t="s">
        <v>271</v>
      </c>
      <c r="I116" s="16"/>
    </row>
    <row r="117" s="1" customFormat="1" spans="1:9">
      <c r="A117" s="16"/>
      <c r="B117" s="16"/>
      <c r="C117" s="17"/>
      <c r="D117" s="16" t="s">
        <v>15</v>
      </c>
      <c r="E117" s="16" t="s">
        <v>272</v>
      </c>
      <c r="F117" s="16" t="s">
        <v>13</v>
      </c>
      <c r="G117" s="16" t="s">
        <v>14</v>
      </c>
      <c r="H117" s="16" t="s">
        <v>273</v>
      </c>
      <c r="I117" s="16"/>
    </row>
    <row r="118" s="1" customFormat="1" spans="1:9">
      <c r="A118" s="16"/>
      <c r="B118" s="16"/>
      <c r="C118" s="17"/>
      <c r="D118" s="16" t="s">
        <v>19</v>
      </c>
      <c r="E118" s="16" t="s">
        <v>274</v>
      </c>
      <c r="F118" s="16" t="s">
        <v>13</v>
      </c>
      <c r="G118" s="16" t="s">
        <v>47</v>
      </c>
      <c r="H118" s="16" t="s">
        <v>275</v>
      </c>
      <c r="I118" s="16"/>
    </row>
    <row r="119" s="1" customFormat="1" spans="1:9">
      <c r="A119" s="16">
        <f>COUNT(A$2:A118)+1</f>
        <v>47</v>
      </c>
      <c r="B119" s="16" t="s">
        <v>276</v>
      </c>
      <c r="C119" s="17" t="s">
        <v>10</v>
      </c>
      <c r="D119" s="16" t="s">
        <v>11</v>
      </c>
      <c r="E119" s="16" t="s">
        <v>277</v>
      </c>
      <c r="F119" s="16" t="s">
        <v>13</v>
      </c>
      <c r="G119" s="16" t="s">
        <v>26</v>
      </c>
      <c r="H119" s="16" t="s">
        <v>278</v>
      </c>
      <c r="I119" s="16"/>
    </row>
    <row r="120" s="1" customFormat="1" spans="1:9">
      <c r="A120" s="16"/>
      <c r="B120" s="16"/>
      <c r="C120" s="17"/>
      <c r="D120" s="16" t="s">
        <v>15</v>
      </c>
      <c r="E120" s="16" t="s">
        <v>279</v>
      </c>
      <c r="F120" s="16" t="s">
        <v>17</v>
      </c>
      <c r="G120" s="16" t="s">
        <v>52</v>
      </c>
      <c r="H120" s="16" t="s">
        <v>280</v>
      </c>
      <c r="I120" s="16"/>
    </row>
    <row r="121" s="1" customFormat="1" spans="1:9">
      <c r="A121" s="16"/>
      <c r="B121" s="16"/>
      <c r="C121" s="17"/>
      <c r="D121" s="16" t="s">
        <v>19</v>
      </c>
      <c r="E121" s="16" t="s">
        <v>281</v>
      </c>
      <c r="F121" s="16" t="s">
        <v>17</v>
      </c>
      <c r="G121" s="16" t="s">
        <v>38</v>
      </c>
      <c r="H121" s="16" t="s">
        <v>282</v>
      </c>
      <c r="I121" s="16"/>
    </row>
    <row r="122" s="1" customFormat="1" spans="1:9">
      <c r="A122" s="16"/>
      <c r="B122" s="16"/>
      <c r="C122" s="17"/>
      <c r="D122" s="16" t="s">
        <v>19</v>
      </c>
      <c r="E122" s="16" t="s">
        <v>283</v>
      </c>
      <c r="F122" s="16" t="s">
        <v>13</v>
      </c>
      <c r="G122" s="16" t="s">
        <v>23</v>
      </c>
      <c r="H122" s="16" t="s">
        <v>284</v>
      </c>
      <c r="I122" s="16"/>
    </row>
    <row r="123" s="1" customFormat="1" spans="1:9">
      <c r="A123" s="16"/>
      <c r="B123" s="16"/>
      <c r="C123" s="17"/>
      <c r="D123" s="16" t="s">
        <v>19</v>
      </c>
      <c r="E123" s="16" t="s">
        <v>285</v>
      </c>
      <c r="F123" s="16" t="s">
        <v>17</v>
      </c>
      <c r="G123" s="16" t="s">
        <v>30</v>
      </c>
      <c r="H123" s="16" t="s">
        <v>286</v>
      </c>
      <c r="I123" s="16"/>
    </row>
    <row r="124" s="1" customFormat="1" spans="1:9">
      <c r="A124" s="16"/>
      <c r="B124" s="16"/>
      <c r="C124" s="17"/>
      <c r="D124" s="16" t="s">
        <v>19</v>
      </c>
      <c r="E124" s="16" t="s">
        <v>287</v>
      </c>
      <c r="F124" s="16" t="s">
        <v>13</v>
      </c>
      <c r="G124" s="16" t="s">
        <v>49</v>
      </c>
      <c r="H124" s="16" t="s">
        <v>288</v>
      </c>
      <c r="I124" s="16"/>
    </row>
    <row r="125" s="1" customFormat="1" ht="40.5" spans="1:9">
      <c r="A125" s="16">
        <f>COUNT(A$2:A124)+1</f>
        <v>48</v>
      </c>
      <c r="B125" s="16" t="s">
        <v>289</v>
      </c>
      <c r="C125" s="17" t="s">
        <v>10</v>
      </c>
      <c r="D125" s="16" t="s">
        <v>11</v>
      </c>
      <c r="E125" s="16" t="s">
        <v>290</v>
      </c>
      <c r="F125" s="16" t="s">
        <v>17</v>
      </c>
      <c r="G125" s="16" t="s">
        <v>36</v>
      </c>
      <c r="H125" s="16" t="s">
        <v>291</v>
      </c>
      <c r="I125" s="16"/>
    </row>
  </sheetData>
  <autoFilter ref="A1:H62">
    <extLst/>
  </autoFilter>
  <mergeCells count="100">
    <mergeCell ref="A1:H1"/>
    <mergeCell ref="A3:A6"/>
    <mergeCell ref="A7:A9"/>
    <mergeCell ref="A10:A12"/>
    <mergeCell ref="A14:A17"/>
    <mergeCell ref="A18:A19"/>
    <mergeCell ref="A20:A22"/>
    <mergeCell ref="A23:A25"/>
    <mergeCell ref="A28:A29"/>
    <mergeCell ref="A30:A32"/>
    <mergeCell ref="A35:A38"/>
    <mergeCell ref="A39:A42"/>
    <mergeCell ref="A44:A47"/>
    <mergeCell ref="A48:A49"/>
    <mergeCell ref="A52:A55"/>
    <mergeCell ref="A56:A59"/>
    <mergeCell ref="A60:A62"/>
    <mergeCell ref="A63:A64"/>
    <mergeCell ref="A65:A68"/>
    <mergeCell ref="A69:A71"/>
    <mergeCell ref="A72:A74"/>
    <mergeCell ref="A75:A76"/>
    <mergeCell ref="A77:A80"/>
    <mergeCell ref="A81:A84"/>
    <mergeCell ref="A85:A88"/>
    <mergeCell ref="A89:A90"/>
    <mergeCell ref="A91:A94"/>
    <mergeCell ref="A95:A97"/>
    <mergeCell ref="A98:A100"/>
    <mergeCell ref="A102:A104"/>
    <mergeCell ref="A105:A107"/>
    <mergeCell ref="A112:A114"/>
    <mergeCell ref="A116:A118"/>
    <mergeCell ref="A119:A124"/>
    <mergeCell ref="B3:B6"/>
    <mergeCell ref="B7:B9"/>
    <mergeCell ref="B10:B12"/>
    <mergeCell ref="B14:B17"/>
    <mergeCell ref="B18:B19"/>
    <mergeCell ref="B20:B22"/>
    <mergeCell ref="B23:B25"/>
    <mergeCell ref="B28:B29"/>
    <mergeCell ref="B30:B32"/>
    <mergeCell ref="B35:B38"/>
    <mergeCell ref="B39:B42"/>
    <mergeCell ref="B44:B47"/>
    <mergeCell ref="B48:B49"/>
    <mergeCell ref="B52:B55"/>
    <mergeCell ref="B56:B59"/>
    <mergeCell ref="B60:B62"/>
    <mergeCell ref="B63:B64"/>
    <mergeCell ref="B65:B68"/>
    <mergeCell ref="B69:B71"/>
    <mergeCell ref="B72:B74"/>
    <mergeCell ref="B75:B76"/>
    <mergeCell ref="B77:B80"/>
    <mergeCell ref="B81:B84"/>
    <mergeCell ref="B85:B88"/>
    <mergeCell ref="B89:B90"/>
    <mergeCell ref="B91:B94"/>
    <mergeCell ref="B95:B97"/>
    <mergeCell ref="B98:B100"/>
    <mergeCell ref="B102:B104"/>
    <mergeCell ref="B105:B107"/>
    <mergeCell ref="B112:B114"/>
    <mergeCell ref="B116:B118"/>
    <mergeCell ref="B119:B124"/>
    <mergeCell ref="C3:C6"/>
    <mergeCell ref="C7:C9"/>
    <mergeCell ref="C10:C12"/>
    <mergeCell ref="C14:C17"/>
    <mergeCell ref="C18:C19"/>
    <mergeCell ref="C20:C22"/>
    <mergeCell ref="C23:C25"/>
    <mergeCell ref="C28:C29"/>
    <mergeCell ref="C30:C32"/>
    <mergeCell ref="C35:C38"/>
    <mergeCell ref="C39:C42"/>
    <mergeCell ref="C44:C47"/>
    <mergeCell ref="C48:C49"/>
    <mergeCell ref="C52:C55"/>
    <mergeCell ref="C56:C59"/>
    <mergeCell ref="C60:C62"/>
    <mergeCell ref="C63:C64"/>
    <mergeCell ref="C65:C68"/>
    <mergeCell ref="C69:C71"/>
    <mergeCell ref="C72:C74"/>
    <mergeCell ref="C75:C76"/>
    <mergeCell ref="C77:C80"/>
    <mergeCell ref="C81:C84"/>
    <mergeCell ref="C85:C88"/>
    <mergeCell ref="C89:C90"/>
    <mergeCell ref="C91:C94"/>
    <mergeCell ref="C95:C97"/>
    <mergeCell ref="C98:C100"/>
    <mergeCell ref="C102:C104"/>
    <mergeCell ref="C105:C107"/>
    <mergeCell ref="C112:C114"/>
    <mergeCell ref="C116:C118"/>
    <mergeCell ref="C119:C124"/>
  </mergeCells>
  <pageMargins left="0.550694444444444" right="0.156944444444444" top="0.432638888888889" bottom="0.511805555555556" header="0.314583333333333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4" sqref="D34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安居房信息列表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Sweet°c</cp:lastModifiedBy>
  <dcterms:created xsi:type="dcterms:W3CDTF">2022-07-20T00:59:00Z</dcterms:created>
  <dcterms:modified xsi:type="dcterms:W3CDTF">2022-12-07T03:31:06Z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5CB4EB46712A453283876B118F30EEC3</vt:lpwstr>
  </property>
  <property fmtid="{D5CDD505-2E9C-101B-9397-08002B2CF9AE}" pid="3" name="KSOProductBuildVer">
    <vt:lpwstr>2052-11.1.0.12980</vt:lpwstr>
  </property>
</Properties>
</file>