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<sst xmlns="http://schemas.openxmlformats.org/spreadsheetml/2006/main" count="122" uniqueCount="121">
  <si>
    <t>2022年4月小微企业或社会组织招用高校毕业生奖励补贴名单公示</t>
  </si>
  <si>
    <t xml:space="preserve"> 制表单位:海口市人才劳动力交流服务中心</t>
  </si>
  <si>
    <t>制表时间：2022年5月17日</t>
  </si>
  <si>
    <t>单位：元</t>
  </si>
  <si>
    <t>序号</t>
  </si>
  <si>
    <t>单位名称</t>
  </si>
  <si>
    <t>姓名</t>
  </si>
  <si>
    <t>公民身份号码</t>
  </si>
  <si>
    <t>招用人数</t>
  </si>
  <si>
    <t>补贴标准（元/人，一次性给予）</t>
  </si>
  <si>
    <t>补贴金额
（单位：元）</t>
  </si>
  <si>
    <t>海南一心酱贸易有限公司</t>
  </si>
  <si>
    <t>卓文静</t>
  </si>
  <si>
    <t>4600061998100******</t>
  </si>
  <si>
    <t>海南信衡工程质量检测鉴定有限公司</t>
  </si>
  <si>
    <t>陈岛</t>
  </si>
  <si>
    <t>4600331998050******</t>
  </si>
  <si>
    <t>岑艳</t>
  </si>
  <si>
    <t>4600061997041******</t>
  </si>
  <si>
    <t>符兰丽</t>
  </si>
  <si>
    <t>4600071999021******</t>
  </si>
  <si>
    <t>海南世纪网安信息技术有限公司</t>
  </si>
  <si>
    <t>陈礼康</t>
  </si>
  <si>
    <t>4600041998051******</t>
  </si>
  <si>
    <t>方明吉</t>
  </si>
  <si>
    <t>4600281998120******</t>
  </si>
  <si>
    <t>吴英武</t>
  </si>
  <si>
    <t>4600271998082******</t>
  </si>
  <si>
    <t>陈开松</t>
  </si>
  <si>
    <t>4600041999011******</t>
  </si>
  <si>
    <t>李花家</t>
  </si>
  <si>
    <t>4600282000021******</t>
  </si>
  <si>
    <t>海南康斯坦人力资源开发管理有限公司</t>
  </si>
  <si>
    <t>符灵灵</t>
  </si>
  <si>
    <t>4600071999051******</t>
  </si>
  <si>
    <t>杨全权</t>
  </si>
  <si>
    <t>4600061999081******</t>
  </si>
  <si>
    <t>朱孔萱</t>
  </si>
  <si>
    <t>4600031998102******</t>
  </si>
  <si>
    <t>海南皓众人力资源服务有限公司</t>
  </si>
  <si>
    <t>蔡笃成</t>
  </si>
  <si>
    <t>4600041998040******</t>
  </si>
  <si>
    <t>华检联（海南）检测技术有限公司</t>
  </si>
  <si>
    <t>蔡笃芳</t>
  </si>
  <si>
    <t>4600271997092******</t>
  </si>
  <si>
    <t>陈垂鸿</t>
  </si>
  <si>
    <t>4601031999061******</t>
  </si>
  <si>
    <t>王文东</t>
  </si>
  <si>
    <t>4600271998110******</t>
  </si>
  <si>
    <t>海口万达国际电影城有限公司</t>
  </si>
  <si>
    <t>黄晓晶</t>
  </si>
  <si>
    <t>4601031999101******</t>
  </si>
  <si>
    <t>海南阿帕网络科技有限公司</t>
  </si>
  <si>
    <t>张忠程</t>
  </si>
  <si>
    <t>4600261999120******</t>
  </si>
  <si>
    <t>海南省亚太电子竞技有限公司</t>
  </si>
  <si>
    <t>杨锦秀</t>
  </si>
  <si>
    <t>3702831999121******</t>
  </si>
  <si>
    <t>崔俊</t>
  </si>
  <si>
    <t>4211821998030******</t>
  </si>
  <si>
    <t>李桓明</t>
  </si>
  <si>
    <t>3502121999051******</t>
  </si>
  <si>
    <t>海南海云帆财务咨询有限公司</t>
  </si>
  <si>
    <t>李晶晶</t>
  </si>
  <si>
    <t>4601021999030******</t>
  </si>
  <si>
    <t>许欢欢</t>
  </si>
  <si>
    <t>中慧力祥项目管理有限公司海南分公司</t>
  </si>
  <si>
    <t>吴钟浩</t>
  </si>
  <si>
    <t>4600021998082******</t>
  </si>
  <si>
    <t>陈一凡</t>
  </si>
  <si>
    <t>4600331998080******</t>
  </si>
  <si>
    <t>海南海电联电力工程有限公司</t>
  </si>
  <si>
    <t>麦开景</t>
  </si>
  <si>
    <t>4600031998082******</t>
  </si>
  <si>
    <t>吴天林</t>
  </si>
  <si>
    <t>1427241998030******</t>
  </si>
  <si>
    <t>李勤若</t>
  </si>
  <si>
    <t>4600061999100******</t>
  </si>
  <si>
    <t>叶学政</t>
  </si>
  <si>
    <t>4600031999071******</t>
  </si>
  <si>
    <t>符祥利</t>
  </si>
  <si>
    <t>4600041998072******</t>
  </si>
  <si>
    <t>董厚麟</t>
  </si>
  <si>
    <t>5137011999121******</t>
  </si>
  <si>
    <t>陈雨</t>
  </si>
  <si>
    <t>4508031998120******</t>
  </si>
  <si>
    <t>李永祺</t>
  </si>
  <si>
    <t>4602002000092******</t>
  </si>
  <si>
    <t>王裕宽</t>
  </si>
  <si>
    <t>4600031998060******</t>
  </si>
  <si>
    <t>张德宝</t>
  </si>
  <si>
    <t>4600051997062******</t>
  </si>
  <si>
    <t>陈柳汝</t>
  </si>
  <si>
    <t>4600061997031******</t>
  </si>
  <si>
    <t>李家俊</t>
  </si>
  <si>
    <t>4600061997050******</t>
  </si>
  <si>
    <t>韩盈志</t>
  </si>
  <si>
    <t>4601021999031******</t>
  </si>
  <si>
    <t>侯亚楠</t>
  </si>
  <si>
    <t>3711221998032******</t>
  </si>
  <si>
    <t>翁艳虹</t>
  </si>
  <si>
    <t>4600061999071******</t>
  </si>
  <si>
    <t>张萌瑶</t>
  </si>
  <si>
    <t>4113241997122******</t>
  </si>
  <si>
    <t>符家旭</t>
  </si>
  <si>
    <t>4600071998102******</t>
  </si>
  <si>
    <t>詹功凯</t>
  </si>
  <si>
    <t>4600332000031******</t>
  </si>
  <si>
    <t>陈明徽</t>
  </si>
  <si>
    <t>4600251998100******</t>
  </si>
  <si>
    <t>张勐涵</t>
  </si>
  <si>
    <t>4205822000032******</t>
  </si>
  <si>
    <t>陈斯玮</t>
  </si>
  <si>
    <t>4600061998040******</t>
  </si>
  <si>
    <t>洪应华</t>
  </si>
  <si>
    <t>4600031997081******</t>
  </si>
  <si>
    <t>正大食品企业（上海）有限公司海南分公司</t>
  </si>
  <si>
    <t>唐凤英</t>
  </si>
  <si>
    <t>4600051998030******</t>
  </si>
  <si>
    <t>合计</t>
  </si>
  <si>
    <t xml:space="preserve"> 招用高校毕业生奖励补贴标准：每招用1人，给予招用企业补贴2000元。
 公示日期：2022年5月18日至5月24日，共5个工作日。欢迎广大群众监督。联系方式：0898-65373100，海口市人才劳动力交流服务中心，海口市美兰区嘉华路2号。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</si>
</sst>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b/>
      <sz val="10.5"/>
      <color rgb="FF000000"/>
      <name val="宋体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workbookViewId="0" topLeftCell="A1">
      <selection activeCell="N45" sqref="N45"/>
    </sheetView>
  </sheetViews>
  <sheetFormatPr defaultColWidth="9.140625" defaultRowHeight="24.75" customHeight="1"/>
  <cols>
    <col min="1" max="1" width="5.57421875" style="1" customWidth="1"/>
    <col min="2" max="2" width="18.7109375" style="1" customWidth="1"/>
    <col min="3" max="3" width="12.421875" style="2" customWidth="1"/>
    <col min="4" max="4" width="24.57421875" style="2" customWidth="1"/>
    <col min="5" max="5" width="6.140625" style="2" customWidth="1"/>
    <col min="6" max="6" width="18.28125" style="2" customWidth="1"/>
    <col min="7" max="7" width="14.8515625" style="2" customWidth="1"/>
    <col min="8" max="16384" width="9.140625" style="1" customWidth="1"/>
  </cols>
  <sheetData>
    <row r="1" spans="1:7" ht="33.75" customHeight="1">
      <c r="A1" s="3" t="s">
        <v>0</v>
      </c>
      <c r="B1" s="3"/>
      <c r="C1" s="3"/>
      <c r="D1" s="3"/>
      <c r="E1" s="3"/>
      <c r="F1" s="3"/>
      <c r="G1" s="3"/>
    </row>
    <row r="2" spans="1:7" ht="21.75" customHeight="1">
      <c r="A2" s="4" t="s">
        <v>1</v>
      </c>
      <c r="B2" s="4"/>
      <c r="C2" s="5"/>
      <c r="D2" s="6" t="s">
        <v>2</v>
      </c>
      <c r="E2" s="5"/>
      <c r="G2" s="7" t="s">
        <v>3</v>
      </c>
    </row>
    <row r="3" spans="1:7" ht="34.5" customHeight="1">
      <c r="A3" s="8" t="s">
        <v>4</v>
      </c>
      <c r="B3" s="8" t="s">
        <v>5</v>
      </c>
      <c r="C3" s="9" t="s">
        <v>6</v>
      </c>
      <c r="D3" s="9" t="s">
        <v>7</v>
      </c>
      <c r="E3" s="10" t="s">
        <v>8</v>
      </c>
      <c r="F3" s="9" t="s">
        <v>9</v>
      </c>
      <c r="G3" s="10" t="s">
        <v>10</v>
      </c>
    </row>
    <row r="4" spans="1:7" ht="30" customHeight="1">
      <c r="A4" s="11">
        <f>MAX($A$3:A3)+1</f>
        <v>1</v>
      </c>
      <c r="B4" s="11" t="s">
        <v>11</v>
      </c>
      <c r="C4" s="12" t="s">
        <v>12</v>
      </c>
      <c r="D4" s="12" t="s">
        <v>13</v>
      </c>
      <c r="E4" s="10">
        <v>1</v>
      </c>
      <c r="F4" s="10">
        <v>2000</v>
      </c>
      <c r="G4" s="10">
        <v>2000</v>
      </c>
    </row>
    <row r="5" spans="1:7" ht="24.75" customHeight="1">
      <c r="A5" s="13">
        <f>MAX($A$3:A4)+1</f>
        <v>2</v>
      </c>
      <c r="B5" s="13" t="s">
        <v>14</v>
      </c>
      <c r="C5" s="12" t="s">
        <v>15</v>
      </c>
      <c r="D5" s="12" t="s">
        <v>16</v>
      </c>
      <c r="E5" s="14">
        <v>3</v>
      </c>
      <c r="F5" s="10">
        <v>2000</v>
      </c>
      <c r="G5" s="14">
        <v>6000</v>
      </c>
    </row>
    <row r="6" spans="1:7" ht="24.75" customHeight="1">
      <c r="A6" s="15"/>
      <c r="B6" s="15"/>
      <c r="C6" s="12" t="s">
        <v>17</v>
      </c>
      <c r="D6" s="12" t="s">
        <v>18</v>
      </c>
      <c r="E6" s="16"/>
      <c r="F6" s="10">
        <v>2000</v>
      </c>
      <c r="G6" s="16"/>
    </row>
    <row r="7" spans="1:7" ht="24.75" customHeight="1">
      <c r="A7" s="17"/>
      <c r="B7" s="17"/>
      <c r="C7" s="12" t="s">
        <v>19</v>
      </c>
      <c r="D7" s="12" t="s">
        <v>20</v>
      </c>
      <c r="E7" s="18"/>
      <c r="F7" s="10">
        <v>2000</v>
      </c>
      <c r="G7" s="18"/>
    </row>
    <row r="8" spans="1:7" ht="24.75" customHeight="1">
      <c r="A8" s="13">
        <f>MAX($A$3:A5)+1</f>
        <v>3</v>
      </c>
      <c r="B8" s="13" t="s">
        <v>21</v>
      </c>
      <c r="C8" s="12" t="s">
        <v>22</v>
      </c>
      <c r="D8" s="12" t="s">
        <v>23</v>
      </c>
      <c r="E8" s="14">
        <v>5</v>
      </c>
      <c r="F8" s="10">
        <v>2000</v>
      </c>
      <c r="G8" s="14">
        <v>10000</v>
      </c>
    </row>
    <row r="9" spans="1:7" ht="24.75" customHeight="1">
      <c r="A9" s="15"/>
      <c r="B9" s="15"/>
      <c r="C9" s="12" t="s">
        <v>24</v>
      </c>
      <c r="D9" s="12" t="s">
        <v>25</v>
      </c>
      <c r="E9" s="16"/>
      <c r="F9" s="10">
        <v>2000</v>
      </c>
      <c r="G9" s="16"/>
    </row>
    <row r="10" spans="1:7" ht="24.75" customHeight="1">
      <c r="A10" s="15"/>
      <c r="B10" s="15"/>
      <c r="C10" s="12" t="s">
        <v>26</v>
      </c>
      <c r="D10" s="12" t="s">
        <v>27</v>
      </c>
      <c r="E10" s="16"/>
      <c r="F10" s="10">
        <v>2000</v>
      </c>
      <c r="G10" s="16"/>
    </row>
    <row r="11" spans="1:7" ht="24.75" customHeight="1">
      <c r="A11" s="15"/>
      <c r="B11" s="15"/>
      <c r="C11" s="12" t="s">
        <v>28</v>
      </c>
      <c r="D11" s="12" t="s">
        <v>29</v>
      </c>
      <c r="E11" s="16"/>
      <c r="F11" s="10">
        <v>2000</v>
      </c>
      <c r="G11" s="16"/>
    </row>
    <row r="12" spans="1:7" ht="24.75" customHeight="1">
      <c r="A12" s="17"/>
      <c r="B12" s="17"/>
      <c r="C12" s="12" t="s">
        <v>30</v>
      </c>
      <c r="D12" s="12" t="s">
        <v>31</v>
      </c>
      <c r="E12" s="18"/>
      <c r="F12" s="10">
        <v>2000</v>
      </c>
      <c r="G12" s="18"/>
    </row>
    <row r="13" spans="1:7" ht="24.75" customHeight="1">
      <c r="A13" s="13">
        <f>MAX($A$3:A8)+1</f>
        <v>4</v>
      </c>
      <c r="B13" s="13" t="s">
        <v>32</v>
      </c>
      <c r="C13" s="12" t="s">
        <v>33</v>
      </c>
      <c r="D13" s="12" t="s">
        <v>34</v>
      </c>
      <c r="E13" s="14">
        <v>3</v>
      </c>
      <c r="F13" s="10">
        <v>2000</v>
      </c>
      <c r="G13" s="14">
        <v>6000</v>
      </c>
    </row>
    <row r="14" spans="1:7" ht="24.75" customHeight="1">
      <c r="A14" s="15"/>
      <c r="B14" s="15"/>
      <c r="C14" s="12" t="s">
        <v>35</v>
      </c>
      <c r="D14" s="12" t="s">
        <v>36</v>
      </c>
      <c r="E14" s="16"/>
      <c r="F14" s="10">
        <v>2000</v>
      </c>
      <c r="G14" s="16"/>
    </row>
    <row r="15" spans="1:7" ht="24.75" customHeight="1">
      <c r="A15" s="17"/>
      <c r="B15" s="17"/>
      <c r="C15" s="12" t="s">
        <v>37</v>
      </c>
      <c r="D15" s="12" t="s">
        <v>38</v>
      </c>
      <c r="E15" s="18"/>
      <c r="F15" s="10">
        <v>2000</v>
      </c>
      <c r="G15" s="18"/>
    </row>
    <row r="16" spans="1:7" ht="30" customHeight="1">
      <c r="A16" s="11">
        <f>MAX($A$3:A13)+1</f>
        <v>5</v>
      </c>
      <c r="B16" s="19" t="s">
        <v>39</v>
      </c>
      <c r="C16" s="12" t="s">
        <v>40</v>
      </c>
      <c r="D16" s="12" t="s">
        <v>41</v>
      </c>
      <c r="E16" s="10">
        <v>1</v>
      </c>
      <c r="F16" s="10">
        <v>2000</v>
      </c>
      <c r="G16" s="10">
        <v>2000</v>
      </c>
    </row>
    <row r="17" spans="1:7" ht="24.75" customHeight="1">
      <c r="A17" s="13">
        <f>MAX($A$3:A16)+1</f>
        <v>6</v>
      </c>
      <c r="B17" s="13" t="s">
        <v>42</v>
      </c>
      <c r="C17" s="12" t="s">
        <v>43</v>
      </c>
      <c r="D17" s="12" t="s">
        <v>44</v>
      </c>
      <c r="E17" s="20">
        <v>3</v>
      </c>
      <c r="F17" s="10">
        <v>2000</v>
      </c>
      <c r="G17" s="14">
        <v>6000</v>
      </c>
    </row>
    <row r="18" spans="1:7" ht="24.75" customHeight="1">
      <c r="A18" s="15"/>
      <c r="B18" s="15"/>
      <c r="C18" s="12" t="s">
        <v>45</v>
      </c>
      <c r="D18" s="12" t="s">
        <v>46</v>
      </c>
      <c r="E18" s="21"/>
      <c r="F18" s="10">
        <v>2000</v>
      </c>
      <c r="G18" s="16"/>
    </row>
    <row r="19" spans="1:7" ht="24.75" customHeight="1">
      <c r="A19" s="17"/>
      <c r="B19" s="17"/>
      <c r="C19" s="12" t="s">
        <v>47</v>
      </c>
      <c r="D19" s="12" t="s">
        <v>48</v>
      </c>
      <c r="E19" s="22"/>
      <c r="F19" s="10">
        <v>2000</v>
      </c>
      <c r="G19" s="18"/>
    </row>
    <row r="20" spans="1:7" ht="30" customHeight="1">
      <c r="A20" s="11">
        <f>MAX($A$3:A17)+1</f>
        <v>7</v>
      </c>
      <c r="B20" s="19" t="s">
        <v>49</v>
      </c>
      <c r="C20" s="12" t="s">
        <v>50</v>
      </c>
      <c r="D20" s="12" t="s">
        <v>51</v>
      </c>
      <c r="E20" s="23">
        <v>1</v>
      </c>
      <c r="F20" s="10">
        <v>2000</v>
      </c>
      <c r="G20" s="10">
        <v>2000</v>
      </c>
    </row>
    <row r="21" spans="1:7" ht="30" customHeight="1">
      <c r="A21" s="11">
        <f>MAX($A$3:A20)+1</f>
        <v>8</v>
      </c>
      <c r="B21" s="19" t="s">
        <v>52</v>
      </c>
      <c r="C21" s="24" t="s">
        <v>53</v>
      </c>
      <c r="D21" s="24" t="s">
        <v>54</v>
      </c>
      <c r="E21" s="25">
        <v>1</v>
      </c>
      <c r="F21" s="10">
        <v>2000</v>
      </c>
      <c r="G21" s="10">
        <v>2000</v>
      </c>
    </row>
    <row r="22" spans="1:7" ht="24.75" customHeight="1">
      <c r="A22" s="13">
        <f>MAX($A$3:A21)+1</f>
        <v>9</v>
      </c>
      <c r="B22" s="13" t="s">
        <v>55</v>
      </c>
      <c r="C22" s="24" t="s">
        <v>56</v>
      </c>
      <c r="D22" s="24" t="s">
        <v>57</v>
      </c>
      <c r="E22" s="20">
        <v>3</v>
      </c>
      <c r="F22" s="10">
        <v>2000</v>
      </c>
      <c r="G22" s="14">
        <v>6000</v>
      </c>
    </row>
    <row r="23" spans="1:7" ht="24.75" customHeight="1">
      <c r="A23" s="15"/>
      <c r="B23" s="15"/>
      <c r="C23" s="24" t="s">
        <v>58</v>
      </c>
      <c r="D23" s="24" t="s">
        <v>59</v>
      </c>
      <c r="E23" s="21"/>
      <c r="F23" s="10">
        <v>2000</v>
      </c>
      <c r="G23" s="16"/>
    </row>
    <row r="24" spans="1:7" ht="24.75" customHeight="1">
      <c r="A24" s="17"/>
      <c r="B24" s="17"/>
      <c r="C24" s="24" t="s">
        <v>60</v>
      </c>
      <c r="D24" s="24" t="s">
        <v>61</v>
      </c>
      <c r="E24" s="22"/>
      <c r="F24" s="10">
        <v>2000</v>
      </c>
      <c r="G24" s="18"/>
    </row>
    <row r="25" spans="1:7" ht="24.75" customHeight="1">
      <c r="A25" s="13">
        <f>MAX($A$3:A22)+1</f>
        <v>10</v>
      </c>
      <c r="B25" s="13" t="s">
        <v>62</v>
      </c>
      <c r="C25" s="24" t="s">
        <v>63</v>
      </c>
      <c r="D25" s="24" t="s">
        <v>64</v>
      </c>
      <c r="E25" s="20">
        <v>2</v>
      </c>
      <c r="F25" s="10">
        <v>2000</v>
      </c>
      <c r="G25" s="14">
        <v>4000</v>
      </c>
    </row>
    <row r="26" spans="1:7" ht="24.75" customHeight="1">
      <c r="A26" s="17"/>
      <c r="B26" s="17"/>
      <c r="C26" s="24" t="s">
        <v>65</v>
      </c>
      <c r="D26" s="24" t="s">
        <v>64</v>
      </c>
      <c r="E26" s="22"/>
      <c r="F26" s="10">
        <v>2000</v>
      </c>
      <c r="G26" s="18"/>
    </row>
    <row r="27" spans="1:7" ht="24.75" customHeight="1">
      <c r="A27" s="13">
        <f>MAX($A$3:A25)+1</f>
        <v>11</v>
      </c>
      <c r="B27" s="13" t="s">
        <v>66</v>
      </c>
      <c r="C27" s="24" t="s">
        <v>67</v>
      </c>
      <c r="D27" s="24" t="s">
        <v>68</v>
      </c>
      <c r="E27" s="20">
        <v>2</v>
      </c>
      <c r="F27" s="10">
        <v>2000</v>
      </c>
      <c r="G27" s="14">
        <v>4000</v>
      </c>
    </row>
    <row r="28" spans="1:7" ht="24.75" customHeight="1">
      <c r="A28" s="17"/>
      <c r="B28" s="17"/>
      <c r="C28" s="24" t="s">
        <v>69</v>
      </c>
      <c r="D28" s="24" t="s">
        <v>70</v>
      </c>
      <c r="E28" s="22"/>
      <c r="F28" s="10">
        <v>2000</v>
      </c>
      <c r="G28" s="18"/>
    </row>
    <row r="29" spans="1:7" ht="24.75" customHeight="1">
      <c r="A29" s="13">
        <f>MAX($A$3:A27)+1</f>
        <v>12</v>
      </c>
      <c r="B29" s="13" t="s">
        <v>71</v>
      </c>
      <c r="C29" s="24" t="s">
        <v>72</v>
      </c>
      <c r="D29" s="24" t="s">
        <v>73</v>
      </c>
      <c r="E29" s="20">
        <v>22</v>
      </c>
      <c r="F29" s="10">
        <v>2000</v>
      </c>
      <c r="G29" s="14">
        <v>44000</v>
      </c>
    </row>
    <row r="30" spans="1:7" ht="24.75" customHeight="1">
      <c r="A30" s="15"/>
      <c r="B30" s="15"/>
      <c r="C30" s="24" t="s">
        <v>74</v>
      </c>
      <c r="D30" s="24" t="s">
        <v>75</v>
      </c>
      <c r="E30" s="21"/>
      <c r="F30" s="10">
        <v>2000</v>
      </c>
      <c r="G30" s="16"/>
    </row>
    <row r="31" spans="1:7" ht="24.75" customHeight="1">
      <c r="A31" s="15"/>
      <c r="B31" s="15"/>
      <c r="C31" s="24" t="s">
        <v>76</v>
      </c>
      <c r="D31" s="24" t="s">
        <v>77</v>
      </c>
      <c r="E31" s="21"/>
      <c r="F31" s="10">
        <v>2000</v>
      </c>
      <c r="G31" s="16"/>
    </row>
    <row r="32" spans="1:7" ht="24.75" customHeight="1">
      <c r="A32" s="15"/>
      <c r="B32" s="15"/>
      <c r="C32" s="24" t="s">
        <v>78</v>
      </c>
      <c r="D32" s="24" t="s">
        <v>79</v>
      </c>
      <c r="E32" s="21"/>
      <c r="F32" s="10">
        <v>2000</v>
      </c>
      <c r="G32" s="16"/>
    </row>
    <row r="33" spans="1:7" ht="24.75" customHeight="1">
      <c r="A33" s="15"/>
      <c r="B33" s="15"/>
      <c r="C33" s="24" t="s">
        <v>80</v>
      </c>
      <c r="D33" s="24" t="s">
        <v>81</v>
      </c>
      <c r="E33" s="21"/>
      <c r="F33" s="10">
        <v>2000</v>
      </c>
      <c r="G33" s="16"/>
    </row>
    <row r="34" spans="1:7" ht="24.75" customHeight="1">
      <c r="A34" s="15"/>
      <c r="B34" s="15"/>
      <c r="C34" s="24" t="s">
        <v>82</v>
      </c>
      <c r="D34" s="24" t="s">
        <v>83</v>
      </c>
      <c r="E34" s="21"/>
      <c r="F34" s="10">
        <v>2000</v>
      </c>
      <c r="G34" s="16"/>
    </row>
    <row r="35" spans="1:7" ht="24.75" customHeight="1">
      <c r="A35" s="15"/>
      <c r="B35" s="15"/>
      <c r="C35" s="24" t="s">
        <v>84</v>
      </c>
      <c r="D35" s="24" t="s">
        <v>85</v>
      </c>
      <c r="E35" s="21"/>
      <c r="F35" s="10">
        <v>2000</v>
      </c>
      <c r="G35" s="16"/>
    </row>
    <row r="36" spans="1:7" ht="24.75" customHeight="1">
      <c r="A36" s="15"/>
      <c r="B36" s="15"/>
      <c r="C36" s="24" t="s">
        <v>86</v>
      </c>
      <c r="D36" s="24" t="s">
        <v>87</v>
      </c>
      <c r="E36" s="21"/>
      <c r="F36" s="10">
        <v>2000</v>
      </c>
      <c r="G36" s="16"/>
    </row>
    <row r="37" spans="1:7" ht="24.75" customHeight="1">
      <c r="A37" s="15"/>
      <c r="B37" s="15"/>
      <c r="C37" s="24" t="s">
        <v>88</v>
      </c>
      <c r="D37" s="24" t="s">
        <v>89</v>
      </c>
      <c r="E37" s="21"/>
      <c r="F37" s="10">
        <v>2000</v>
      </c>
      <c r="G37" s="16"/>
    </row>
    <row r="38" spans="1:7" ht="24.75" customHeight="1">
      <c r="A38" s="15"/>
      <c r="B38" s="15"/>
      <c r="C38" s="24" t="s">
        <v>90</v>
      </c>
      <c r="D38" s="24" t="s">
        <v>91</v>
      </c>
      <c r="E38" s="21"/>
      <c r="F38" s="10">
        <v>2000</v>
      </c>
      <c r="G38" s="16"/>
    </row>
    <row r="39" spans="1:7" ht="24.75" customHeight="1">
      <c r="A39" s="15"/>
      <c r="B39" s="15"/>
      <c r="C39" s="24" t="s">
        <v>92</v>
      </c>
      <c r="D39" s="24" t="s">
        <v>93</v>
      </c>
      <c r="E39" s="21"/>
      <c r="F39" s="10">
        <v>2000</v>
      </c>
      <c r="G39" s="16"/>
    </row>
    <row r="40" spans="1:7" ht="24.75" customHeight="1">
      <c r="A40" s="15"/>
      <c r="B40" s="15"/>
      <c r="C40" s="24" t="s">
        <v>94</v>
      </c>
      <c r="D40" s="24" t="s">
        <v>95</v>
      </c>
      <c r="E40" s="21"/>
      <c r="F40" s="10">
        <v>2000</v>
      </c>
      <c r="G40" s="16"/>
    </row>
    <row r="41" spans="1:7" ht="24.75" customHeight="1">
      <c r="A41" s="15"/>
      <c r="B41" s="15"/>
      <c r="C41" s="24" t="s">
        <v>96</v>
      </c>
      <c r="D41" s="24" t="s">
        <v>97</v>
      </c>
      <c r="E41" s="21"/>
      <c r="F41" s="10">
        <v>2000</v>
      </c>
      <c r="G41" s="16"/>
    </row>
    <row r="42" spans="1:7" ht="24.75" customHeight="1">
      <c r="A42" s="15"/>
      <c r="B42" s="15"/>
      <c r="C42" s="24" t="s">
        <v>98</v>
      </c>
      <c r="D42" s="24" t="s">
        <v>99</v>
      </c>
      <c r="E42" s="21"/>
      <c r="F42" s="10">
        <v>2000</v>
      </c>
      <c r="G42" s="16"/>
    </row>
    <row r="43" spans="1:7" ht="24.75" customHeight="1">
      <c r="A43" s="15"/>
      <c r="B43" s="15"/>
      <c r="C43" s="24" t="s">
        <v>100</v>
      </c>
      <c r="D43" s="24" t="s">
        <v>101</v>
      </c>
      <c r="E43" s="21"/>
      <c r="F43" s="10">
        <v>2000</v>
      </c>
      <c r="G43" s="16"/>
    </row>
    <row r="44" spans="1:7" ht="24.75" customHeight="1">
      <c r="A44" s="15"/>
      <c r="B44" s="15"/>
      <c r="C44" s="24" t="s">
        <v>102</v>
      </c>
      <c r="D44" s="24" t="s">
        <v>103</v>
      </c>
      <c r="E44" s="21"/>
      <c r="F44" s="10">
        <v>2000</v>
      </c>
      <c r="G44" s="16"/>
    </row>
    <row r="45" spans="1:7" ht="24.75" customHeight="1">
      <c r="A45" s="15"/>
      <c r="B45" s="15"/>
      <c r="C45" s="24" t="s">
        <v>104</v>
      </c>
      <c r="D45" s="24" t="s">
        <v>105</v>
      </c>
      <c r="E45" s="21"/>
      <c r="F45" s="10">
        <v>2000</v>
      </c>
      <c r="G45" s="16"/>
    </row>
    <row r="46" spans="1:7" ht="24.75" customHeight="1">
      <c r="A46" s="15"/>
      <c r="B46" s="15"/>
      <c r="C46" s="24" t="s">
        <v>106</v>
      </c>
      <c r="D46" s="24" t="s">
        <v>107</v>
      </c>
      <c r="E46" s="21"/>
      <c r="F46" s="10">
        <v>2000</v>
      </c>
      <c r="G46" s="16"/>
    </row>
    <row r="47" spans="1:7" ht="24.75" customHeight="1">
      <c r="A47" s="15"/>
      <c r="B47" s="15"/>
      <c r="C47" s="24" t="s">
        <v>108</v>
      </c>
      <c r="D47" s="24" t="s">
        <v>109</v>
      </c>
      <c r="E47" s="21"/>
      <c r="F47" s="10">
        <v>2000</v>
      </c>
      <c r="G47" s="16"/>
    </row>
    <row r="48" spans="1:7" ht="24.75" customHeight="1">
      <c r="A48" s="15"/>
      <c r="B48" s="15"/>
      <c r="C48" s="24" t="s">
        <v>110</v>
      </c>
      <c r="D48" s="24" t="s">
        <v>111</v>
      </c>
      <c r="E48" s="21"/>
      <c r="F48" s="10">
        <v>2000</v>
      </c>
      <c r="G48" s="16"/>
    </row>
    <row r="49" spans="1:7" ht="24.75" customHeight="1">
      <c r="A49" s="15"/>
      <c r="B49" s="15"/>
      <c r="C49" s="24" t="s">
        <v>112</v>
      </c>
      <c r="D49" s="24" t="s">
        <v>113</v>
      </c>
      <c r="E49" s="21"/>
      <c r="F49" s="10">
        <v>2000</v>
      </c>
      <c r="G49" s="16"/>
    </row>
    <row r="50" spans="1:7" ht="24.75" customHeight="1">
      <c r="A50" s="17"/>
      <c r="B50" s="17"/>
      <c r="C50" s="24" t="s">
        <v>114</v>
      </c>
      <c r="D50" s="24" t="s">
        <v>115</v>
      </c>
      <c r="E50" s="22"/>
      <c r="F50" s="10">
        <v>2000</v>
      </c>
      <c r="G50" s="18"/>
    </row>
    <row r="51" spans="1:7" ht="39.75" customHeight="1">
      <c r="A51" s="11">
        <f>MAX($A$3:A29)+1</f>
        <v>13</v>
      </c>
      <c r="B51" s="19" t="s">
        <v>116</v>
      </c>
      <c r="C51" s="24" t="s">
        <v>117</v>
      </c>
      <c r="D51" s="24" t="s">
        <v>118</v>
      </c>
      <c r="E51" s="25">
        <v>1</v>
      </c>
      <c r="F51" s="10">
        <v>2000</v>
      </c>
      <c r="G51" s="10">
        <v>2000</v>
      </c>
    </row>
    <row r="52" spans="1:7" ht="24.75" customHeight="1">
      <c r="A52" s="26" t="s">
        <v>119</v>
      </c>
      <c r="B52" s="27"/>
      <c r="C52" s="28"/>
      <c r="D52" s="28"/>
      <c r="E52" s="29">
        <f>SUM(E4:E51)</f>
        <v>48</v>
      </c>
      <c r="F52" s="29">
        <f>SUM(F4:F51)</f>
        <v>96000</v>
      </c>
      <c r="G52" s="30">
        <f>SUM(G4:G51)</f>
        <v>96000</v>
      </c>
    </row>
    <row r="53" spans="1:2" ht="48" customHeight="1">
      <c r="A53" s="31" t="s">
        <v>120</v>
      </c>
      <c r="B53" s="32"/>
    </row>
  </sheetData>
  <sheetProtection/>
  <mergeCells count="35">
    <mergeCell ref="A1:G1"/>
    <mergeCell ref="A52:B52"/>
    <mergeCell ref="A53:G53"/>
    <mergeCell ref="A5:A7"/>
    <mergeCell ref="A8:A12"/>
    <mergeCell ref="A13:A15"/>
    <mergeCell ref="A17:A19"/>
    <mergeCell ref="A22:A24"/>
    <mergeCell ref="A25:A26"/>
    <mergeCell ref="A27:A28"/>
    <mergeCell ref="A29:A50"/>
    <mergeCell ref="B5:B7"/>
    <mergeCell ref="B8:B12"/>
    <mergeCell ref="B13:B15"/>
    <mergeCell ref="B17:B19"/>
    <mergeCell ref="B22:B24"/>
    <mergeCell ref="B25:B26"/>
    <mergeCell ref="B27:B28"/>
    <mergeCell ref="B29:B50"/>
    <mergeCell ref="E5:E7"/>
    <mergeCell ref="E8:E12"/>
    <mergeCell ref="E13:E15"/>
    <mergeCell ref="E17:E19"/>
    <mergeCell ref="E22:E24"/>
    <mergeCell ref="E25:E26"/>
    <mergeCell ref="E27:E28"/>
    <mergeCell ref="E29:E50"/>
    <mergeCell ref="G5:G7"/>
    <mergeCell ref="G8:G12"/>
    <mergeCell ref="G13:G15"/>
    <mergeCell ref="G17:G19"/>
    <mergeCell ref="G22:G24"/>
    <mergeCell ref="G25:G26"/>
    <mergeCell ref="G27:G28"/>
    <mergeCell ref="G29:G50"/>
  </mergeCells>
  <printOptions/>
  <pageMargins left="0.19652777777777777" right="0.07847222222222222" top="0.7083333333333334" bottom="0.7868055555555555" header="0.7479166666666667" footer="0.354166666666666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2020-10-16T05:30:53Z</dcterms:created>
  <dcterms:modified xsi:type="dcterms:W3CDTF">2022-05-18T08:12:06Z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