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 2" sheetId="1" r:id="rId1"/>
  </sheets>
  <definedNames>
    <definedName name="_xlnm.Print_Titles" localSheetId="0">'1 - 2'!$1:$3</definedName>
  </definedNames>
  <calcPr fullCalcOnLoad="1"/>
</workbook>
</file>

<file path=xl/sharedStrings.xml><?xml version="1.0" encoding="utf-8"?>
<sst xmlns="http://schemas.openxmlformats.org/spreadsheetml/2006/main" count="92" uniqueCount="50">
  <si>
    <t>2021年9月小微企业或社会组织招用高校毕业生社会保险补贴（初次）名单公示</t>
  </si>
  <si>
    <t>制表单位：海口市人才劳动力交流服务中心                                   制表时间：2021年10月12日</t>
  </si>
  <si>
    <t>序号</t>
  </si>
  <si>
    <t>享受优惠政策单位名称</t>
  </si>
  <si>
    <t>公民身份号码</t>
  </si>
  <si>
    <t>姓名</t>
  </si>
  <si>
    <t>补贴起始年月</t>
  </si>
  <si>
    <t>补贴终止年月</t>
  </si>
  <si>
    <r>
      <t>认定补贴</t>
    </r>
    <r>
      <rPr>
        <b/>
        <sz val="10"/>
        <rFont val="Arial"/>
        <family val="2"/>
      </rPr>
      <t xml:space="preserve">
</t>
    </r>
    <r>
      <rPr>
        <b/>
        <sz val="10"/>
        <rFont val="宋体"/>
        <family val="0"/>
      </rPr>
      <t>起始年月</t>
    </r>
  </si>
  <si>
    <r>
      <t>认定补贴</t>
    </r>
    <r>
      <rPr>
        <b/>
        <sz val="10"/>
        <rFont val="Arial"/>
        <family val="2"/>
      </rPr>
      <t xml:space="preserve">
</t>
    </r>
    <r>
      <rPr>
        <b/>
        <sz val="10"/>
        <rFont val="宋体"/>
        <family val="0"/>
      </rPr>
      <t>终止年月</t>
    </r>
  </si>
  <si>
    <t>补贴总额
（元）</t>
  </si>
  <si>
    <t>海南喜喜仕景观及建筑规划有限公司</t>
  </si>
  <si>
    <t>4601021999052*****</t>
  </si>
  <si>
    <t>杜世海</t>
  </si>
  <si>
    <t>202107</t>
  </si>
  <si>
    <t>202108</t>
  </si>
  <si>
    <t>202206</t>
  </si>
  <si>
    <t>海南中环能检测技术有限公司</t>
  </si>
  <si>
    <t>4600311999092*****</t>
  </si>
  <si>
    <t>梁福山</t>
  </si>
  <si>
    <t>4600021998051*****</t>
  </si>
  <si>
    <t>黎天才</t>
  </si>
  <si>
    <t>4601031997100*****</t>
  </si>
  <si>
    <t>麦雯龙</t>
  </si>
  <si>
    <t>正大食品企业（上海）有限公司海南分公司</t>
  </si>
  <si>
    <t>4600051998030*****</t>
  </si>
  <si>
    <t>唐凤英</t>
  </si>
  <si>
    <t>海南中特环境监测技术有限公司</t>
  </si>
  <si>
    <t>4405131997122*****</t>
  </si>
  <si>
    <t>苏秀丽</t>
  </si>
  <si>
    <t>4600252000110*****</t>
  </si>
  <si>
    <t>林明江</t>
  </si>
  <si>
    <t>202207</t>
  </si>
  <si>
    <t>海南中恒九天科技有限公司</t>
  </si>
  <si>
    <t>4690241999020*****</t>
  </si>
  <si>
    <t>苏庆森</t>
  </si>
  <si>
    <t>4601031999111*****</t>
  </si>
  <si>
    <t>梁德贵</t>
  </si>
  <si>
    <t>4600042001082*****</t>
  </si>
  <si>
    <t>王义泽</t>
  </si>
  <si>
    <t>海南热作高科技研究院有限公司</t>
  </si>
  <si>
    <t>6402031999030*****</t>
  </si>
  <si>
    <t>高静宇</t>
  </si>
  <si>
    <t>202109</t>
  </si>
  <si>
    <t>202208</t>
  </si>
  <si>
    <t>海南椰网科转商务服务有限公司</t>
  </si>
  <si>
    <t>4600071999012*****</t>
  </si>
  <si>
    <t>王盛鑫</t>
  </si>
  <si>
    <t>合计</t>
  </si>
  <si>
    <t xml:space="preserve">  高校毕业生社会保险补贴标准：按小微企业或社会组织为招用补贴对象实际缴纳的基本养老保险费、基本医疗保险费和失业保险费给予补贴，不包括补贴对象个人应缴纳的部分；离校1年内未就业的高校毕业生灵活就业按其个人实际缴纳的养老保险费和医疗保险费的66%给予补贴，但不得高于“缴费期间全省上年度在岗职工月平均工资×相应险种灵活就业人员的缴费率×缴费月数×66%”的数额。
  公示日期：2021年10月13日至10月19日，共5个工作日。欢迎广大群众监督。
  联系方式：0898-65373100，海口市人才劳动力交流服务中心，海口市美兰区嘉华路2号。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</si>
</sst>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45">
    <font>
      <sz val="10"/>
      <name val="Arial"/>
      <family val="2"/>
    </font>
    <font>
      <sz val="11"/>
      <name val="宋体"/>
      <family val="0"/>
    </font>
    <font>
      <b/>
      <sz val="16"/>
      <name val="宋体"/>
      <family val="0"/>
    </font>
    <font>
      <sz val="10"/>
      <name val="宋体"/>
      <family val="0"/>
    </font>
    <font>
      <b/>
      <sz val="10"/>
      <name val="宋体"/>
      <family val="0"/>
    </font>
    <font>
      <b/>
      <sz val="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9">
    <xf numFmtId="0" fontId="0" fillId="0" borderId="0" xfId="0" applyAlignment="1">
      <alignment/>
    </xf>
    <xf numFmtId="0" fontId="0" fillId="0" borderId="0" xfId="0" applyAlignment="1">
      <alignment horizontal="center" vertical="center" wrapText="1"/>
    </xf>
    <xf numFmtId="0" fontId="0" fillId="0" borderId="0" xfId="0" applyFont="1" applyFill="1" applyAlignment="1">
      <alignment horizontal="center"/>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5"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7"/>
  <sheetViews>
    <sheetView tabSelected="1" workbookViewId="0" topLeftCell="A1">
      <selection activeCell="L8" sqref="L8"/>
    </sheetView>
  </sheetViews>
  <sheetFormatPr defaultColWidth="9.140625" defaultRowHeight="24.75" customHeight="1"/>
  <cols>
    <col min="1" max="1" width="5.7109375" style="3" customWidth="1"/>
    <col min="2" max="2" width="25.57421875" style="4" customWidth="1"/>
    <col min="3" max="3" width="19.8515625" style="5" customWidth="1"/>
    <col min="4" max="4" width="11.28125" style="5" customWidth="1"/>
    <col min="5" max="5" width="13.00390625" style="5" customWidth="1"/>
    <col min="6" max="6" width="12.00390625" style="5" customWidth="1"/>
    <col min="7" max="8" width="12.421875" style="5" customWidth="1"/>
    <col min="9" max="9" width="10.28125" style="5" customWidth="1"/>
    <col min="10" max="16384" width="9.140625" style="5" customWidth="1"/>
  </cols>
  <sheetData>
    <row r="1" spans="1:9" ht="24.75" customHeight="1">
      <c r="A1" s="6" t="s">
        <v>0</v>
      </c>
      <c r="B1" s="6"/>
      <c r="C1" s="6"/>
      <c r="D1" s="6"/>
      <c r="E1" s="6"/>
      <c r="F1" s="6"/>
      <c r="G1" s="6"/>
      <c r="H1" s="6"/>
      <c r="I1" s="6"/>
    </row>
    <row r="2" spans="1:9" ht="24.75" customHeight="1">
      <c r="A2" s="7" t="s">
        <v>1</v>
      </c>
      <c r="B2" s="7"/>
      <c r="C2" s="7"/>
      <c r="D2" s="7"/>
      <c r="E2" s="7"/>
      <c r="F2" s="7"/>
      <c r="G2" s="7"/>
      <c r="H2" s="7"/>
      <c r="I2" s="7"/>
    </row>
    <row r="3" spans="1:9" s="1" customFormat="1" ht="24.75" customHeight="1">
      <c r="A3" s="8" t="s">
        <v>2</v>
      </c>
      <c r="B3" s="9" t="s">
        <v>3</v>
      </c>
      <c r="C3" s="9" t="s">
        <v>4</v>
      </c>
      <c r="D3" s="9" t="s">
        <v>5</v>
      </c>
      <c r="E3" s="9" t="s">
        <v>6</v>
      </c>
      <c r="F3" s="9" t="s">
        <v>7</v>
      </c>
      <c r="G3" s="8" t="s">
        <v>8</v>
      </c>
      <c r="H3" s="8" t="s">
        <v>9</v>
      </c>
      <c r="I3" s="8" t="s">
        <v>10</v>
      </c>
    </row>
    <row r="4" spans="1:9" ht="30.75" customHeight="1">
      <c r="A4" s="10">
        <f>MAX($A$3:A3)+1</f>
        <v>1</v>
      </c>
      <c r="B4" s="10" t="s">
        <v>11</v>
      </c>
      <c r="C4" s="10" t="s">
        <v>12</v>
      </c>
      <c r="D4" s="10" t="s">
        <v>13</v>
      </c>
      <c r="E4" s="10" t="s">
        <v>14</v>
      </c>
      <c r="F4" s="10" t="s">
        <v>15</v>
      </c>
      <c r="G4" s="10" t="s">
        <v>14</v>
      </c>
      <c r="H4" s="10" t="s">
        <v>16</v>
      </c>
      <c r="I4" s="10">
        <v>1834.82</v>
      </c>
    </row>
    <row r="5" spans="1:9" ht="24.75" customHeight="1">
      <c r="A5" s="11">
        <f>MAX($A$3:A4)+1</f>
        <v>2</v>
      </c>
      <c r="B5" s="11" t="s">
        <v>17</v>
      </c>
      <c r="C5" s="10" t="s">
        <v>18</v>
      </c>
      <c r="D5" s="10" t="s">
        <v>19</v>
      </c>
      <c r="E5" s="10" t="s">
        <v>14</v>
      </c>
      <c r="F5" s="10" t="s">
        <v>15</v>
      </c>
      <c r="G5" s="10" t="s">
        <v>14</v>
      </c>
      <c r="H5" s="10" t="s">
        <v>16</v>
      </c>
      <c r="I5" s="10">
        <v>1834.82</v>
      </c>
    </row>
    <row r="6" spans="1:9" ht="24.75" customHeight="1">
      <c r="A6" s="12"/>
      <c r="B6" s="12"/>
      <c r="C6" s="10" t="s">
        <v>20</v>
      </c>
      <c r="D6" s="10" t="s">
        <v>21</v>
      </c>
      <c r="E6" s="10" t="s">
        <v>14</v>
      </c>
      <c r="F6" s="10" t="s">
        <v>15</v>
      </c>
      <c r="G6" s="10" t="s">
        <v>14</v>
      </c>
      <c r="H6" s="10" t="s">
        <v>16</v>
      </c>
      <c r="I6" s="10">
        <v>1834.82</v>
      </c>
    </row>
    <row r="7" spans="1:9" ht="24.75" customHeight="1">
      <c r="A7" s="13"/>
      <c r="B7" s="13"/>
      <c r="C7" s="10" t="s">
        <v>22</v>
      </c>
      <c r="D7" s="10" t="s">
        <v>23</v>
      </c>
      <c r="E7" s="10" t="s">
        <v>14</v>
      </c>
      <c r="F7" s="10" t="s">
        <v>15</v>
      </c>
      <c r="G7" s="10" t="s">
        <v>14</v>
      </c>
      <c r="H7" s="10" t="s">
        <v>16</v>
      </c>
      <c r="I7" s="10">
        <v>1834.82</v>
      </c>
    </row>
    <row r="8" spans="1:9" ht="24.75" customHeight="1">
      <c r="A8" s="10">
        <f>MAX($A$3:A7)+1</f>
        <v>3</v>
      </c>
      <c r="B8" s="10" t="s">
        <v>24</v>
      </c>
      <c r="C8" s="10" t="s">
        <v>25</v>
      </c>
      <c r="D8" s="10" t="s">
        <v>26</v>
      </c>
      <c r="E8" s="10" t="s">
        <v>14</v>
      </c>
      <c r="F8" s="10" t="s">
        <v>15</v>
      </c>
      <c r="G8" s="10" t="s">
        <v>14</v>
      </c>
      <c r="H8" s="10" t="s">
        <v>16</v>
      </c>
      <c r="I8" s="10">
        <v>1834.82</v>
      </c>
    </row>
    <row r="9" spans="1:9" ht="24.75" customHeight="1">
      <c r="A9" s="11">
        <f>MAX($A$3:A8)+1</f>
        <v>4</v>
      </c>
      <c r="B9" s="11" t="s">
        <v>27</v>
      </c>
      <c r="C9" s="10" t="s">
        <v>28</v>
      </c>
      <c r="D9" s="10" t="s">
        <v>29</v>
      </c>
      <c r="E9" s="10" t="s">
        <v>14</v>
      </c>
      <c r="F9" s="10" t="s">
        <v>15</v>
      </c>
      <c r="G9" s="10" t="s">
        <v>14</v>
      </c>
      <c r="H9" s="10" t="s">
        <v>16</v>
      </c>
      <c r="I9" s="10">
        <v>1834.82</v>
      </c>
    </row>
    <row r="10" spans="1:9" ht="24.75" customHeight="1">
      <c r="A10" s="13"/>
      <c r="B10" s="13"/>
      <c r="C10" s="10" t="s">
        <v>30</v>
      </c>
      <c r="D10" s="10" t="s">
        <v>31</v>
      </c>
      <c r="E10" s="10" t="s">
        <v>15</v>
      </c>
      <c r="F10" s="10" t="s">
        <v>15</v>
      </c>
      <c r="G10" s="10" t="s">
        <v>15</v>
      </c>
      <c r="H10" s="10" t="s">
        <v>32</v>
      </c>
      <c r="I10" s="10">
        <v>917.41</v>
      </c>
    </row>
    <row r="11" spans="1:9" ht="24.75" customHeight="1">
      <c r="A11" s="11">
        <f>MAX($A$3:A10)+1</f>
        <v>5</v>
      </c>
      <c r="B11" s="11" t="s">
        <v>33</v>
      </c>
      <c r="C11" s="10" t="s">
        <v>34</v>
      </c>
      <c r="D11" s="10" t="s">
        <v>35</v>
      </c>
      <c r="E11" s="10" t="s">
        <v>15</v>
      </c>
      <c r="F11" s="10" t="s">
        <v>15</v>
      </c>
      <c r="G11" s="10" t="s">
        <v>15</v>
      </c>
      <c r="H11" s="10" t="s">
        <v>32</v>
      </c>
      <c r="I11" s="10">
        <v>917.41</v>
      </c>
    </row>
    <row r="12" spans="1:9" ht="24.75" customHeight="1">
      <c r="A12" s="12"/>
      <c r="B12" s="12"/>
      <c r="C12" s="10" t="s">
        <v>36</v>
      </c>
      <c r="D12" s="10" t="s">
        <v>37</v>
      </c>
      <c r="E12" s="10" t="s">
        <v>15</v>
      </c>
      <c r="F12" s="10" t="s">
        <v>15</v>
      </c>
      <c r="G12" s="10" t="s">
        <v>15</v>
      </c>
      <c r="H12" s="10" t="s">
        <v>32</v>
      </c>
      <c r="I12" s="10">
        <v>917.41</v>
      </c>
    </row>
    <row r="13" spans="1:9" ht="24.75" customHeight="1">
      <c r="A13" s="13"/>
      <c r="B13" s="13"/>
      <c r="C13" s="10" t="s">
        <v>38</v>
      </c>
      <c r="D13" s="10" t="s">
        <v>39</v>
      </c>
      <c r="E13" s="10" t="s">
        <v>15</v>
      </c>
      <c r="F13" s="10" t="s">
        <v>15</v>
      </c>
      <c r="G13" s="10" t="s">
        <v>15</v>
      </c>
      <c r="H13" s="10" t="s">
        <v>32</v>
      </c>
      <c r="I13" s="10">
        <v>917.41</v>
      </c>
    </row>
    <row r="14" spans="1:9" ht="24.75" customHeight="1">
      <c r="A14" s="10">
        <f>MAX($A$3:A13)+1</f>
        <v>6</v>
      </c>
      <c r="B14" s="10" t="s">
        <v>40</v>
      </c>
      <c r="C14" s="10" t="s">
        <v>41</v>
      </c>
      <c r="D14" s="10" t="s">
        <v>42</v>
      </c>
      <c r="E14" s="10" t="s">
        <v>43</v>
      </c>
      <c r="F14" s="10" t="s">
        <v>43</v>
      </c>
      <c r="G14" s="10" t="s">
        <v>43</v>
      </c>
      <c r="H14" s="10" t="s">
        <v>44</v>
      </c>
      <c r="I14" s="10">
        <v>917.41</v>
      </c>
    </row>
    <row r="15" spans="1:9" ht="24.75" customHeight="1">
      <c r="A15" s="10">
        <f>MAX($A$3:A14)+1</f>
        <v>7</v>
      </c>
      <c r="B15" s="10" t="s">
        <v>45</v>
      </c>
      <c r="C15" s="10" t="s">
        <v>46</v>
      </c>
      <c r="D15" s="10" t="s">
        <v>47</v>
      </c>
      <c r="E15" s="10" t="s">
        <v>15</v>
      </c>
      <c r="F15" s="10" t="s">
        <v>43</v>
      </c>
      <c r="G15" s="10" t="s">
        <v>15</v>
      </c>
      <c r="H15" s="10" t="s">
        <v>32</v>
      </c>
      <c r="I15" s="10">
        <v>1834.82</v>
      </c>
    </row>
    <row r="16" spans="1:9" s="2" customFormat="1" ht="24.75" customHeight="1">
      <c r="A16" s="14" t="s">
        <v>48</v>
      </c>
      <c r="B16" s="15"/>
      <c r="C16" s="15"/>
      <c r="D16" s="15"/>
      <c r="E16" s="15"/>
      <c r="F16" s="15"/>
      <c r="G16" s="15"/>
      <c r="H16" s="15"/>
      <c r="I16" s="18">
        <f>SUM(I4:I15)</f>
        <v>17430.79</v>
      </c>
    </row>
    <row r="17" spans="1:9" ht="81.75" customHeight="1">
      <c r="A17" s="16" t="s">
        <v>49</v>
      </c>
      <c r="B17" s="16"/>
      <c r="C17" s="17"/>
      <c r="D17" s="16"/>
      <c r="E17" s="16"/>
      <c r="F17" s="16"/>
      <c r="G17" s="16"/>
      <c r="H17" s="16"/>
      <c r="I17" s="16"/>
    </row>
  </sheetData>
  <sheetProtection/>
  <mergeCells count="10">
    <mergeCell ref="A1:I1"/>
    <mergeCell ref="A2:I2"/>
    <mergeCell ref="A16:H16"/>
    <mergeCell ref="A17:I17"/>
    <mergeCell ref="A5:A7"/>
    <mergeCell ref="A9:A10"/>
    <mergeCell ref="A11:A13"/>
    <mergeCell ref="B5:B7"/>
    <mergeCell ref="B9:B10"/>
    <mergeCell ref="B11:B13"/>
  </mergeCells>
  <printOptions horizontalCentered="1"/>
  <pageMargins left="0.15694444444444444" right="0.15694444444444444" top="0.5118055555555555" bottom="0.3541666666666667" header="0.5" footer="0.15694444444444444"/>
  <pageSetup horizontalDpi="300" verticalDpi="300" orientation="portrait"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2021-06-15T06:07:50Z</dcterms:created>
  <dcterms:modified xsi:type="dcterms:W3CDTF">2021-10-12T06:39:21Z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