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公示汇总表" sheetId="3" r:id="rId1"/>
  </sheets>
  <definedNames>
    <definedName name="_xlnm._FilterDatabase" localSheetId="0" hidden="1">公示汇总表!$A$1:$I$96</definedName>
    <definedName name="_xlnm.Print_Titles" localSheetId="0">公示汇总表!$1:$3</definedName>
  </definedNames>
  <calcPr calcId="144525"/>
</workbook>
</file>

<file path=xl/sharedStrings.xml><?xml version="1.0" encoding="utf-8"?>
<sst xmlns="http://schemas.openxmlformats.org/spreadsheetml/2006/main" count="424" uniqueCount="219">
  <si>
    <t>2022年5月海口江东新区引进人才住房补贴人员名单公示汇总表</t>
  </si>
  <si>
    <t>日期：2022年06月6日</t>
  </si>
  <si>
    <t>序号</t>
  </si>
  <si>
    <t>单位名称</t>
  </si>
  <si>
    <t>申请人姓名</t>
  </si>
  <si>
    <t>身份证号码</t>
  </si>
  <si>
    <t>申请条件</t>
  </si>
  <si>
    <t>补贴类型</t>
  </si>
  <si>
    <t>本期申请月份范围</t>
  </si>
  <si>
    <t>本期申请月数合计</t>
  </si>
  <si>
    <t>合计金额</t>
  </si>
  <si>
    <t>海南科技职业大学</t>
  </si>
  <si>
    <t>韩双穗</t>
  </si>
  <si>
    <t>460102199403*****7</t>
  </si>
  <si>
    <t>全日制硕士</t>
  </si>
  <si>
    <t>租房补贴</t>
  </si>
  <si>
    <t>2022-01 - 2022-03</t>
  </si>
  <si>
    <t>黄素娟</t>
  </si>
  <si>
    <t>620102198206*****1</t>
  </si>
  <si>
    <t>购房补贴</t>
  </si>
  <si>
    <t>2021-03 - 2022-03</t>
  </si>
  <si>
    <t>李佳姝</t>
  </si>
  <si>
    <t>220104198910*****9</t>
  </si>
  <si>
    <t>2021-11 - 2022-03</t>
  </si>
  <si>
    <t>李云</t>
  </si>
  <si>
    <t>340621199110*****9</t>
  </si>
  <si>
    <t>2020-09 - 2022-03</t>
  </si>
  <si>
    <t>刘琼</t>
  </si>
  <si>
    <t>421102198707*****9</t>
  </si>
  <si>
    <t>2021-09 - 2022-03</t>
  </si>
  <si>
    <t>刘诗莹</t>
  </si>
  <si>
    <t>130982199402*****1</t>
  </si>
  <si>
    <t>2021-11 - 2021-12</t>
  </si>
  <si>
    <t>刘伟</t>
  </si>
  <si>
    <t>210203198101*****2</t>
  </si>
  <si>
    <t>2021-04 - 2021-07</t>
  </si>
  <si>
    <t>牛香君</t>
  </si>
  <si>
    <t>412723199107*****0</t>
  </si>
  <si>
    <t>全日制本科</t>
  </si>
  <si>
    <t>2020-04 - 2022-03</t>
  </si>
  <si>
    <t>王慧</t>
  </si>
  <si>
    <t>230103198511*****1</t>
  </si>
  <si>
    <t>闻雅彬</t>
  </si>
  <si>
    <t>430122199208*****0</t>
  </si>
  <si>
    <t>张馨月</t>
  </si>
  <si>
    <t>460102199701*****0</t>
  </si>
  <si>
    <t>小计</t>
  </si>
  <si>
    <t>海南豪承建筑工程有限公司</t>
  </si>
  <si>
    <t>于永川</t>
  </si>
  <si>
    <t>520181199611*****2</t>
  </si>
  <si>
    <t>2021-04 - 2022-04</t>
  </si>
  <si>
    <t>海南普利制药股份有限公司</t>
  </si>
  <si>
    <t>符方芬</t>
  </si>
  <si>
    <t>460022199307*****0</t>
  </si>
  <si>
    <t>2021-10 - 2022-03</t>
  </si>
  <si>
    <t>符建鹏</t>
  </si>
  <si>
    <t>460007199308*****8</t>
  </si>
  <si>
    <t>黄盛茂</t>
  </si>
  <si>
    <t>460103199408*****7</t>
  </si>
  <si>
    <t>林丽</t>
  </si>
  <si>
    <t>360782199109*****5</t>
  </si>
  <si>
    <t>林丽迎</t>
  </si>
  <si>
    <t>460028199306*****8</t>
  </si>
  <si>
    <t>2020-11 - 2022-03</t>
  </si>
  <si>
    <t>吴佳颖</t>
  </si>
  <si>
    <t>460102199706*****9</t>
  </si>
  <si>
    <t>吴苡菁</t>
  </si>
  <si>
    <t>460033199605*****9</t>
  </si>
  <si>
    <t>2021-07 - 2022-03</t>
  </si>
  <si>
    <t>伍海丽</t>
  </si>
  <si>
    <t>460027199105*****X</t>
  </si>
  <si>
    <t>曾庆熊</t>
  </si>
  <si>
    <t>460003199108*****6</t>
  </si>
  <si>
    <t>赵秀婷</t>
  </si>
  <si>
    <t>220724199306*****5</t>
  </si>
  <si>
    <t>周莲珠</t>
  </si>
  <si>
    <t>460007199308*****2</t>
  </si>
  <si>
    <t>海南德赛康医药科技有限公司</t>
  </si>
  <si>
    <t>李培毓</t>
  </si>
  <si>
    <t>460036199205*****1</t>
  </si>
  <si>
    <t>海南麓华商旅发展有限公司</t>
  </si>
  <si>
    <t>周美玲</t>
  </si>
  <si>
    <t>460028199505*****5</t>
  </si>
  <si>
    <t>延长石油国际事业（海南）有限公司</t>
  </si>
  <si>
    <t>符振丽</t>
  </si>
  <si>
    <t>460007198606*****7</t>
  </si>
  <si>
    <t>中级职称/技师</t>
  </si>
  <si>
    <t>2022-01 - 2022-04</t>
  </si>
  <si>
    <t>韩利华</t>
  </si>
  <si>
    <t>610324198902*****7</t>
  </si>
  <si>
    <t>黄文全</t>
  </si>
  <si>
    <t>612727199710*****2</t>
  </si>
  <si>
    <t>2022-02 - 2022-04</t>
  </si>
  <si>
    <t>吴妍</t>
  </si>
  <si>
    <t>610112199610*****3</t>
  </si>
  <si>
    <t>海口江东新区基础建设有限公司</t>
  </si>
  <si>
    <t>陈瑞</t>
  </si>
  <si>
    <t>152221199312*****7</t>
  </si>
  <si>
    <t>杜志新</t>
  </si>
  <si>
    <t>130827198401*****1</t>
  </si>
  <si>
    <t>其他类高层次人才（E类）</t>
  </si>
  <si>
    <t>2022-03 - 2022-03</t>
  </si>
  <si>
    <t>符心渝</t>
  </si>
  <si>
    <t>460103199808*****8</t>
  </si>
  <si>
    <t>高珊</t>
  </si>
  <si>
    <t>653124199812*****8</t>
  </si>
  <si>
    <t>李惠平</t>
  </si>
  <si>
    <t>411381199411*****X</t>
  </si>
  <si>
    <t>拔尖人才（D类）</t>
  </si>
  <si>
    <t>蒙美哲</t>
  </si>
  <si>
    <t>460004199510*****2</t>
  </si>
  <si>
    <t>2021-04 - 2022-03</t>
  </si>
  <si>
    <t>王飞</t>
  </si>
  <si>
    <t>370404198404*****0</t>
  </si>
  <si>
    <t>王丽芬</t>
  </si>
  <si>
    <t>460103199212*****1</t>
  </si>
  <si>
    <t>2022-02 - 2022-03</t>
  </si>
  <si>
    <t>王晓慧</t>
  </si>
  <si>
    <t>231022197710*****2</t>
  </si>
  <si>
    <t>王晓亮</t>
  </si>
  <si>
    <t>460028199205*****3</t>
  </si>
  <si>
    <t>吴博慧</t>
  </si>
  <si>
    <t>460003199310*****2</t>
  </si>
  <si>
    <t>吴坤仕</t>
  </si>
  <si>
    <t>460027198709*****4</t>
  </si>
  <si>
    <t>吴雨</t>
  </si>
  <si>
    <t>431224199503*****8</t>
  </si>
  <si>
    <t>2021-05 - 2022-03</t>
  </si>
  <si>
    <t>海南国际文化艺术品交易中心股份有限公司</t>
  </si>
  <si>
    <t>吴艾蔓</t>
  </si>
  <si>
    <t>460103199308*****0</t>
  </si>
  <si>
    <t>2021-12 - 2022-03</t>
  </si>
  <si>
    <t>海口江东新区园林生态有限公司</t>
  </si>
  <si>
    <t>温盈</t>
  </si>
  <si>
    <t>150223199209*****8</t>
  </si>
  <si>
    <t>海口江东新区创新发展私募基金管理有限公司</t>
  </si>
  <si>
    <t>陈可馨</t>
  </si>
  <si>
    <t>360103199705*****3</t>
  </si>
  <si>
    <t>王华纯</t>
  </si>
  <si>
    <t>130434199309*****7</t>
  </si>
  <si>
    <t>海口江东新居第壹置业有限公司</t>
  </si>
  <si>
    <t>肖广平</t>
  </si>
  <si>
    <t>460006199402*****4</t>
  </si>
  <si>
    <t>2021-08 - 2022-04</t>
  </si>
  <si>
    <t>长城物业集团股份有限公司海南分公司</t>
  </si>
  <si>
    <t>杨淑平</t>
  </si>
  <si>
    <t>350521199301*****3</t>
  </si>
  <si>
    <t>2021-04 - 2021-12</t>
  </si>
  <si>
    <t>海南口袋科技有限公司</t>
  </si>
  <si>
    <t>陈俊仪</t>
  </si>
  <si>
    <t>460030199606*****4</t>
  </si>
  <si>
    <t>2021-11 - 2022-04</t>
  </si>
  <si>
    <t>陈森斌</t>
  </si>
  <si>
    <t>350622199803*****8</t>
  </si>
  <si>
    <t>2022-03 - 2022-04</t>
  </si>
  <si>
    <t>侯逊</t>
  </si>
  <si>
    <t>429005199410*****5</t>
  </si>
  <si>
    <t>海南美贤人力资源管理服务有限公司</t>
  </si>
  <si>
    <t>蔡琨</t>
  </si>
  <si>
    <t>460102199501*****9</t>
  </si>
  <si>
    <t>冯泽鹏</t>
  </si>
  <si>
    <t>141033199303*****2</t>
  </si>
  <si>
    <t>甘紫欣</t>
  </si>
  <si>
    <t>460103199508*****1</t>
  </si>
  <si>
    <t>2021-07 - 2022-04</t>
  </si>
  <si>
    <t>侯彰震</t>
  </si>
  <si>
    <t>460004198908*****6</t>
  </si>
  <si>
    <t>2021-12 - 2022-04</t>
  </si>
  <si>
    <t>黄文文</t>
  </si>
  <si>
    <t>222424199308*****8</t>
  </si>
  <si>
    <t>梁超</t>
  </si>
  <si>
    <t>130705199306*****0</t>
  </si>
  <si>
    <t>廖瀚</t>
  </si>
  <si>
    <t>460103199510*****3</t>
  </si>
  <si>
    <t>林晓航</t>
  </si>
  <si>
    <t>440507199505*****7</t>
  </si>
  <si>
    <t>谢凤婷</t>
  </si>
  <si>
    <t>460031199402*****0</t>
  </si>
  <si>
    <t>杨诗雨</t>
  </si>
  <si>
    <t>360302199606*****X</t>
  </si>
  <si>
    <t>张琦</t>
  </si>
  <si>
    <t>460004199707*****X</t>
  </si>
  <si>
    <t>张雅婷</t>
  </si>
  <si>
    <t>460103199712*****5</t>
  </si>
  <si>
    <t>2021-06 - 2022-04</t>
  </si>
  <si>
    <t>兖矿（海南）智慧物流科技有限公司</t>
  </si>
  <si>
    <t>杜龄</t>
  </si>
  <si>
    <t>460104199611*****6</t>
  </si>
  <si>
    <t>2022-04 - 2022-04</t>
  </si>
  <si>
    <t>黄紫慧</t>
  </si>
  <si>
    <t>460034199712*****0</t>
  </si>
  <si>
    <t>冀友贞</t>
  </si>
  <si>
    <t>370481197108*****2</t>
  </si>
  <si>
    <t>李道青</t>
  </si>
  <si>
    <t>460004199410*****1</t>
  </si>
  <si>
    <t>李雨璁</t>
  </si>
  <si>
    <t>430724198705*****5</t>
  </si>
  <si>
    <t>王成敏</t>
  </si>
  <si>
    <t>341021198010*****8</t>
  </si>
  <si>
    <t>郑晓慧</t>
  </si>
  <si>
    <t>460004199605*****0</t>
  </si>
  <si>
    <t>中材地质工程勘查研究院有限公司海南分公司</t>
  </si>
  <si>
    <t>韩枫</t>
  </si>
  <si>
    <t>640322199607*****3</t>
  </si>
  <si>
    <t>李谦</t>
  </si>
  <si>
    <t>640103199110*****9</t>
  </si>
  <si>
    <t>李恬</t>
  </si>
  <si>
    <t>421127199311*****8</t>
  </si>
  <si>
    <t>李振威</t>
  </si>
  <si>
    <t>411424199512*****3</t>
  </si>
  <si>
    <t>刘圣根</t>
  </si>
  <si>
    <t>362201198311*****6</t>
  </si>
  <si>
    <t>杨斌</t>
  </si>
  <si>
    <t>460103199010*****4</t>
  </si>
  <si>
    <t>海口美兰区早来晚来咨询服务工作室</t>
  </si>
  <si>
    <t>杨晓微</t>
  </si>
  <si>
    <t>652323198805*****2</t>
  </si>
  <si>
    <t>总计</t>
  </si>
  <si>
    <r>
      <rPr>
        <sz val="14"/>
        <color rgb="FF000000"/>
        <rFont val="宋体"/>
        <charset val="134"/>
      </rPr>
      <t xml:space="preserve">欢迎广大群众对上述申请人是否符合海口市引进人才住房补贴的申请条件进行监督，采取来电、来信、来访等方式实事求是反映情况。
</t>
    </r>
    <r>
      <rPr>
        <sz val="14"/>
        <color rgb="FFFF0000"/>
        <rFont val="宋体"/>
        <charset val="134"/>
      </rPr>
      <t>公示期限：2022年6月8日至6月14日，共5个工作日。</t>
    </r>
    <r>
      <rPr>
        <sz val="14"/>
        <color rgb="FF000000"/>
        <rFont val="宋体"/>
        <charset val="134"/>
      </rPr>
      <t xml:space="preserve">
联系方式：
（0898）65686381 65686535 江东新区政务服务中心人才服务综合窗口，海口市美兰区兴洋大道181号江东新区政务服务中心。
海口江东新区管理局
                                                                                                                                                                                                         2022年6月6日</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</si>
</sst>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color theme="1"/>
      <name val="宋体"/>
      <charset val="134"/>
      <scheme val="minor"/>
    </font>
    <font>
      <b/>
      <sz val="12"/>
      <color theme="1"/>
      <name val="宋体"/>
      <charset val="134"/>
      <scheme val="minor"/>
    </font>
    <font>
      <b/>
      <sz val="24"/>
      <name val="宋体"/>
      <charset val="134"/>
    </font>
    <font>
      <b/>
      <sz val="14"/>
      <name val="宋体"/>
      <charset val="134"/>
    </font>
    <font>
      <sz val="14"/>
      <color rgb="FF000000"/>
      <name val="宋体"/>
      <charset val="134"/>
    </font>
    <font>
      <b/>
      <sz val="11"/>
      <color theme="1"/>
      <name val="宋体"/>
      <charset val="0"/>
      <scheme val="minor"/>
    </font>
    <font>
      <u/>
      <sz val="11"/>
      <color rgb="FF0000FF"/>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4"/>
      <color rgb="FFFF000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42" fontId="7" fillId="0" borderId="0" applyFont="0" applyFill="0" applyBorder="0" applyAlignment="0" applyProtection="0">
      <alignment vertical="center"/>
    </xf>
    <xf numFmtId="0" fontId="10" fillId="9" borderId="0" applyNumberFormat="0" applyBorder="0" applyAlignment="0" applyProtection="0">
      <alignment vertical="center"/>
    </xf>
    <xf numFmtId="0" fontId="12" fillId="6" borderId="9"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10" borderId="0" applyNumberFormat="0" applyBorder="0" applyAlignment="0" applyProtection="0">
      <alignment vertical="center"/>
    </xf>
    <xf numFmtId="0" fontId="13" fillId="7" borderId="0" applyNumberFormat="0" applyBorder="0" applyAlignment="0" applyProtection="0">
      <alignment vertical="center"/>
    </xf>
    <xf numFmtId="43" fontId="7" fillId="0" borderId="0" applyFont="0" applyFill="0" applyBorder="0" applyAlignment="0" applyProtection="0">
      <alignment vertical="center"/>
    </xf>
    <xf numFmtId="0" fontId="14" fillId="11" borderId="0" applyNumberFormat="0" applyBorder="0" applyAlignment="0" applyProtection="0">
      <alignment vertical="center"/>
    </xf>
    <xf numFmtId="0" fontId="6" fillId="0" borderId="0" applyNumberFormat="0" applyFill="0" applyBorder="0" applyAlignment="0" applyProtection="0">
      <alignment vertical="center"/>
    </xf>
    <xf numFmtId="9"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16" borderId="11" applyNumberFormat="0" applyFont="0" applyAlignment="0" applyProtection="0">
      <alignment vertical="center"/>
    </xf>
    <xf numFmtId="0" fontId="14" fillId="17"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7" applyNumberFormat="0" applyFill="0" applyAlignment="0" applyProtection="0">
      <alignment vertical="center"/>
    </xf>
    <xf numFmtId="0" fontId="20" fillId="0" borderId="7" applyNumberFormat="0" applyFill="0" applyAlignment="0" applyProtection="0">
      <alignment vertical="center"/>
    </xf>
    <xf numFmtId="0" fontId="14" fillId="18" borderId="0" applyNumberFormat="0" applyBorder="0" applyAlignment="0" applyProtection="0">
      <alignment vertical="center"/>
    </xf>
    <xf numFmtId="0" fontId="11" fillId="0" borderId="8" applyNumberFormat="0" applyFill="0" applyAlignment="0" applyProtection="0">
      <alignment vertical="center"/>
    </xf>
    <xf numFmtId="0" fontId="14" fillId="19" borderId="0" applyNumberFormat="0" applyBorder="0" applyAlignment="0" applyProtection="0">
      <alignment vertical="center"/>
    </xf>
    <xf numFmtId="0" fontId="8" fillId="4" borderId="6" applyNumberFormat="0" applyAlignment="0" applyProtection="0">
      <alignment vertical="center"/>
    </xf>
    <xf numFmtId="0" fontId="22" fillId="4" borderId="9" applyNumberFormat="0" applyAlignment="0" applyProtection="0">
      <alignment vertical="center"/>
    </xf>
    <xf numFmtId="0" fontId="18" fillId="15" borderId="10" applyNumberFormat="0" applyAlignment="0" applyProtection="0">
      <alignment vertical="center"/>
    </xf>
    <xf numFmtId="0" fontId="10" fillId="21" borderId="0" applyNumberFormat="0" applyBorder="0" applyAlignment="0" applyProtection="0">
      <alignment vertical="center"/>
    </xf>
    <xf numFmtId="0" fontId="14" fillId="23" borderId="0" applyNumberFormat="0" applyBorder="0" applyAlignment="0" applyProtection="0">
      <alignment vertical="center"/>
    </xf>
    <xf numFmtId="0" fontId="21" fillId="0" borderId="12" applyNumberFormat="0" applyFill="0" applyAlignment="0" applyProtection="0">
      <alignment vertical="center"/>
    </xf>
    <xf numFmtId="0" fontId="5" fillId="0" borderId="5" applyNumberFormat="0" applyFill="0" applyAlignment="0" applyProtection="0">
      <alignment vertical="center"/>
    </xf>
    <xf numFmtId="0" fontId="23" fillId="22" borderId="0" applyNumberFormat="0" applyBorder="0" applyAlignment="0" applyProtection="0">
      <alignment vertical="center"/>
    </xf>
    <xf numFmtId="0" fontId="24" fillId="24" borderId="0" applyNumberFormat="0" applyBorder="0" applyAlignment="0" applyProtection="0">
      <alignment vertical="center"/>
    </xf>
    <xf numFmtId="0" fontId="10" fillId="26" borderId="0" applyNumberFormat="0" applyBorder="0" applyAlignment="0" applyProtection="0">
      <alignment vertical="center"/>
    </xf>
    <xf numFmtId="0" fontId="14" fillId="12"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4" fillId="29" borderId="0" applyNumberFormat="0" applyBorder="0" applyAlignment="0" applyProtection="0">
      <alignment vertical="center"/>
    </xf>
    <xf numFmtId="0" fontId="14" fillId="8"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4" fillId="25" borderId="0" applyNumberFormat="0" applyBorder="0" applyAlignment="0" applyProtection="0">
      <alignment vertical="center"/>
    </xf>
    <xf numFmtId="0" fontId="10" fillId="20"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0" fillId="34" borderId="0" applyNumberFormat="0" applyBorder="0" applyAlignment="0" applyProtection="0">
      <alignment vertical="center"/>
    </xf>
    <xf numFmtId="0" fontId="14" fillId="31" borderId="0" applyNumberFormat="0" applyBorder="0" applyAlignment="0" applyProtection="0">
      <alignment vertical="center"/>
    </xf>
  </cellStyleXfs>
  <cellXfs count="18">
    <xf numFmtId="0" fontId="0" fillId="0" borderId="0" xfId="0" applyNumberFormat="1"/>
    <xf numFmtId="0" fontId="1" fillId="0" borderId="0" xfId="0" applyNumberFormat="1" applyFont="1"/>
    <xf numFmtId="0" fontId="0" fillId="0" borderId="0" xfId="0" applyNumberFormat="1" applyAlignment="1">
      <alignment horizontal="center" vertical="center"/>
    </xf>
    <xf numFmtId="0" fontId="0" fillId="0" borderId="0" xfId="0" applyNumberFormat="1" applyFont="1" applyFill="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0" fillId="3" borderId="1" xfId="0" applyNumberFormat="1" applyFont="1" applyFill="1" applyBorder="1" applyAlignment="1">
      <alignment horizontal="center" vertic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3" borderId="1"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6"/>
  <sheetViews>
    <sheetView tabSelected="1" zoomScale="85" zoomScaleNormal="85" workbookViewId="0">
      <selection activeCell="I8" sqref="I8"/>
    </sheetView>
  </sheetViews>
  <sheetFormatPr defaultColWidth="9" defaultRowHeight="14.25"/>
  <cols>
    <col min="2" max="2" width="44.875" customWidth="1"/>
    <col min="3" max="3" width="17.6416666666667" customWidth="1"/>
    <col min="4" max="4" width="20.375" customWidth="1"/>
    <col min="5" max="5" width="26" customWidth="1"/>
    <col min="6" max="6" width="19.5" customWidth="1"/>
    <col min="7" max="7" width="19.375" customWidth="1"/>
    <col min="8" max="8" width="18.25" customWidth="1"/>
    <col min="9" max="9" width="18" customWidth="1"/>
  </cols>
  <sheetData>
    <row r="1" ht="31.5" spans="1:9">
      <c r="A1" s="4" t="s">
        <v>0</v>
      </c>
      <c r="B1" s="4"/>
      <c r="C1" s="4"/>
      <c r="D1" s="4"/>
      <c r="E1" s="4"/>
      <c r="F1" s="4"/>
      <c r="G1" s="4"/>
      <c r="H1" s="4"/>
      <c r="I1" s="4"/>
    </row>
    <row r="2" ht="22" customHeight="1" spans="1:9">
      <c r="A2" s="5" t="s">
        <v>1</v>
      </c>
      <c r="B2" s="5"/>
      <c r="C2" s="5"/>
      <c r="D2" s="5"/>
      <c r="E2" s="5"/>
      <c r="F2" s="5"/>
      <c r="G2" s="5"/>
      <c r="H2" s="5"/>
      <c r="I2" s="5"/>
    </row>
    <row r="3" s="1" customFormat="1" ht="27" customHeight="1" spans="1:9">
      <c r="A3" s="6" t="s">
        <v>2</v>
      </c>
      <c r="B3" s="6" t="s">
        <v>3</v>
      </c>
      <c r="C3" s="6" t="s">
        <v>4</v>
      </c>
      <c r="D3" s="6" t="s">
        <v>5</v>
      </c>
      <c r="E3" s="6" t="s">
        <v>6</v>
      </c>
      <c r="F3" s="6" t="s">
        <v>7</v>
      </c>
      <c r="G3" s="6" t="s">
        <v>8</v>
      </c>
      <c r="H3" s="6" t="s">
        <v>9</v>
      </c>
      <c r="I3" s="6" t="s">
        <v>10</v>
      </c>
    </row>
    <row r="4" s="2" customFormat="1" ht="36" customHeight="1" spans="1:9">
      <c r="A4" s="7">
        <v>1</v>
      </c>
      <c r="B4" s="7" t="s">
        <v>11</v>
      </c>
      <c r="C4" s="7" t="s">
        <v>12</v>
      </c>
      <c r="D4" s="7" t="s">
        <v>13</v>
      </c>
      <c r="E4" s="7" t="s">
        <v>14</v>
      </c>
      <c r="F4" s="7" t="s">
        <v>15</v>
      </c>
      <c r="G4" s="7" t="s">
        <v>16</v>
      </c>
      <c r="H4" s="7">
        <v>3</v>
      </c>
      <c r="I4" s="7">
        <v>3000</v>
      </c>
    </row>
    <row r="5" s="2" customFormat="1" ht="36" customHeight="1" spans="1:9">
      <c r="A5" s="7">
        <v>2</v>
      </c>
      <c r="B5" s="7"/>
      <c r="C5" s="7" t="s">
        <v>17</v>
      </c>
      <c r="D5" s="7" t="s">
        <v>18</v>
      </c>
      <c r="E5" s="7" t="s">
        <v>14</v>
      </c>
      <c r="F5" s="7" t="s">
        <v>19</v>
      </c>
      <c r="G5" s="7" t="s">
        <v>20</v>
      </c>
      <c r="H5" s="7">
        <v>13</v>
      </c>
      <c r="I5" s="7">
        <v>13000</v>
      </c>
    </row>
    <row r="6" s="2" customFormat="1" ht="36" customHeight="1" spans="1:9">
      <c r="A6" s="7">
        <v>3</v>
      </c>
      <c r="B6" s="7"/>
      <c r="C6" s="7" t="s">
        <v>21</v>
      </c>
      <c r="D6" s="7" t="s">
        <v>22</v>
      </c>
      <c r="E6" s="7" t="s">
        <v>14</v>
      </c>
      <c r="F6" s="7" t="s">
        <v>19</v>
      </c>
      <c r="G6" s="7" t="s">
        <v>23</v>
      </c>
      <c r="H6" s="7">
        <v>5</v>
      </c>
      <c r="I6" s="7">
        <v>5000</v>
      </c>
    </row>
    <row r="7" s="2" customFormat="1" ht="36" customHeight="1" spans="1:9">
      <c r="A7" s="7">
        <v>4</v>
      </c>
      <c r="B7" s="7"/>
      <c r="C7" s="7" t="s">
        <v>24</v>
      </c>
      <c r="D7" s="7" t="s">
        <v>25</v>
      </c>
      <c r="E7" s="7" t="s">
        <v>14</v>
      </c>
      <c r="F7" s="7" t="s">
        <v>19</v>
      </c>
      <c r="G7" s="7" t="s">
        <v>26</v>
      </c>
      <c r="H7" s="7">
        <v>19</v>
      </c>
      <c r="I7" s="7">
        <v>19000</v>
      </c>
    </row>
    <row r="8" s="2" customFormat="1" ht="36" customHeight="1" spans="1:9">
      <c r="A8" s="7">
        <v>5</v>
      </c>
      <c r="B8" s="7"/>
      <c r="C8" s="7" t="s">
        <v>27</v>
      </c>
      <c r="D8" s="7" t="s">
        <v>28</v>
      </c>
      <c r="E8" s="7" t="s">
        <v>14</v>
      </c>
      <c r="F8" s="7" t="s">
        <v>19</v>
      </c>
      <c r="G8" s="7" t="s">
        <v>29</v>
      </c>
      <c r="H8" s="7">
        <v>7</v>
      </c>
      <c r="I8" s="7">
        <v>7000</v>
      </c>
    </row>
    <row r="9" s="2" customFormat="1" ht="36" customHeight="1" spans="1:9">
      <c r="A9" s="7">
        <v>6</v>
      </c>
      <c r="B9" s="7"/>
      <c r="C9" s="7" t="s">
        <v>30</v>
      </c>
      <c r="D9" s="7" t="s">
        <v>31</v>
      </c>
      <c r="E9" s="7" t="s">
        <v>14</v>
      </c>
      <c r="F9" s="7" t="s">
        <v>15</v>
      </c>
      <c r="G9" s="7" t="s">
        <v>32</v>
      </c>
      <c r="H9" s="7">
        <v>2</v>
      </c>
      <c r="I9" s="7">
        <v>2000</v>
      </c>
    </row>
    <row r="10" s="2" customFormat="1" ht="36" customHeight="1" spans="1:9">
      <c r="A10" s="7">
        <v>7</v>
      </c>
      <c r="B10" s="7"/>
      <c r="C10" s="7" t="s">
        <v>33</v>
      </c>
      <c r="D10" s="7" t="s">
        <v>34</v>
      </c>
      <c r="E10" s="7" t="s">
        <v>14</v>
      </c>
      <c r="F10" s="7" t="s">
        <v>15</v>
      </c>
      <c r="G10" s="7" t="s">
        <v>35</v>
      </c>
      <c r="H10" s="7">
        <v>4</v>
      </c>
      <c r="I10" s="7">
        <v>4000</v>
      </c>
    </row>
    <row r="11" s="2" customFormat="1" ht="36" customHeight="1" spans="1:9">
      <c r="A11" s="7">
        <v>8</v>
      </c>
      <c r="B11" s="7"/>
      <c r="C11" s="7" t="s">
        <v>36</v>
      </c>
      <c r="D11" s="7" t="s">
        <v>37</v>
      </c>
      <c r="E11" s="7" t="s">
        <v>38</v>
      </c>
      <c r="F11" s="7" t="s">
        <v>15</v>
      </c>
      <c r="G11" s="7" t="s">
        <v>39</v>
      </c>
      <c r="H11" s="7">
        <v>24</v>
      </c>
      <c r="I11" s="7">
        <v>18000</v>
      </c>
    </row>
    <row r="12" s="2" customFormat="1" ht="36" customHeight="1" spans="1:9">
      <c r="A12" s="7">
        <v>9</v>
      </c>
      <c r="B12" s="7"/>
      <c r="C12" s="7" t="s">
        <v>40</v>
      </c>
      <c r="D12" s="7" t="s">
        <v>41</v>
      </c>
      <c r="E12" s="7" t="s">
        <v>14</v>
      </c>
      <c r="F12" s="7" t="s">
        <v>19</v>
      </c>
      <c r="G12" s="7" t="s">
        <v>29</v>
      </c>
      <c r="H12" s="7">
        <v>7</v>
      </c>
      <c r="I12" s="7">
        <v>7000</v>
      </c>
    </row>
    <row r="13" s="2" customFormat="1" ht="36" customHeight="1" spans="1:9">
      <c r="A13" s="7">
        <v>10</v>
      </c>
      <c r="B13" s="7"/>
      <c r="C13" s="7" t="s">
        <v>42</v>
      </c>
      <c r="D13" s="7" t="s">
        <v>43</v>
      </c>
      <c r="E13" s="7" t="s">
        <v>14</v>
      </c>
      <c r="F13" s="7" t="s">
        <v>19</v>
      </c>
      <c r="G13" s="7" t="s">
        <v>23</v>
      </c>
      <c r="H13" s="7">
        <v>5</v>
      </c>
      <c r="I13" s="7">
        <v>5000</v>
      </c>
    </row>
    <row r="14" s="2" customFormat="1" ht="36" customHeight="1" spans="1:9">
      <c r="A14" s="7">
        <v>11</v>
      </c>
      <c r="B14" s="7"/>
      <c r="C14" s="7" t="s">
        <v>44</v>
      </c>
      <c r="D14" s="7" t="s">
        <v>45</v>
      </c>
      <c r="E14" s="7" t="s">
        <v>14</v>
      </c>
      <c r="F14" s="7" t="s">
        <v>15</v>
      </c>
      <c r="G14" s="7" t="s">
        <v>23</v>
      </c>
      <c r="H14" s="7">
        <v>5</v>
      </c>
      <c r="I14" s="7">
        <v>5000</v>
      </c>
    </row>
    <row r="15" s="2" customFormat="1" ht="36" customHeight="1" spans="1:9">
      <c r="A15" s="7"/>
      <c r="B15" s="7"/>
      <c r="C15" s="7"/>
      <c r="D15" s="7"/>
      <c r="E15" s="7"/>
      <c r="F15" s="7"/>
      <c r="G15" s="7"/>
      <c r="H15" s="8" t="s">
        <v>46</v>
      </c>
      <c r="I15" s="12">
        <f>SUM(I4:I14)</f>
        <v>88000</v>
      </c>
    </row>
    <row r="16" s="2" customFormat="1" ht="36" customHeight="1" spans="1:9">
      <c r="A16" s="7">
        <v>12</v>
      </c>
      <c r="B16" s="7" t="s">
        <v>47</v>
      </c>
      <c r="C16" s="7" t="s">
        <v>48</v>
      </c>
      <c r="D16" s="7" t="s">
        <v>49</v>
      </c>
      <c r="E16" s="7" t="s">
        <v>38</v>
      </c>
      <c r="F16" s="7" t="s">
        <v>19</v>
      </c>
      <c r="G16" s="7" t="s">
        <v>50</v>
      </c>
      <c r="H16" s="7">
        <v>13</v>
      </c>
      <c r="I16" s="7">
        <v>9750</v>
      </c>
    </row>
    <row r="17" s="2" customFormat="1" ht="36" customHeight="1" spans="1:9">
      <c r="A17" s="7">
        <v>13</v>
      </c>
      <c r="B17" s="7" t="s">
        <v>51</v>
      </c>
      <c r="C17" s="7" t="s">
        <v>52</v>
      </c>
      <c r="D17" s="7" t="s">
        <v>53</v>
      </c>
      <c r="E17" s="7" t="s">
        <v>38</v>
      </c>
      <c r="F17" s="7" t="s">
        <v>15</v>
      </c>
      <c r="G17" s="7" t="s">
        <v>54</v>
      </c>
      <c r="H17" s="7">
        <v>6</v>
      </c>
      <c r="I17" s="7">
        <v>4500</v>
      </c>
    </row>
    <row r="18" s="2" customFormat="1" ht="36" customHeight="1" spans="1:9">
      <c r="A18" s="7">
        <v>14</v>
      </c>
      <c r="B18" s="7"/>
      <c r="C18" s="7" t="s">
        <v>55</v>
      </c>
      <c r="D18" s="7" t="s">
        <v>56</v>
      </c>
      <c r="E18" s="7" t="s">
        <v>38</v>
      </c>
      <c r="F18" s="7" t="s">
        <v>15</v>
      </c>
      <c r="G18" s="7" t="s">
        <v>54</v>
      </c>
      <c r="H18" s="7">
        <v>6</v>
      </c>
      <c r="I18" s="7">
        <v>4500</v>
      </c>
    </row>
    <row r="19" s="2" customFormat="1" ht="36" customHeight="1" spans="1:9">
      <c r="A19" s="7">
        <v>15</v>
      </c>
      <c r="B19" s="7"/>
      <c r="C19" s="7" t="s">
        <v>57</v>
      </c>
      <c r="D19" s="7" t="s">
        <v>58</v>
      </c>
      <c r="E19" s="7" t="s">
        <v>38</v>
      </c>
      <c r="F19" s="7" t="s">
        <v>15</v>
      </c>
      <c r="G19" s="7" t="s">
        <v>54</v>
      </c>
      <c r="H19" s="7">
        <v>6</v>
      </c>
      <c r="I19" s="7">
        <v>4500</v>
      </c>
    </row>
    <row r="20" s="2" customFormat="1" ht="36" customHeight="1" spans="1:9">
      <c r="A20" s="7">
        <v>16</v>
      </c>
      <c r="B20" s="7"/>
      <c r="C20" s="7" t="s">
        <v>59</v>
      </c>
      <c r="D20" s="7" t="s">
        <v>60</v>
      </c>
      <c r="E20" s="7" t="s">
        <v>14</v>
      </c>
      <c r="F20" s="7" t="s">
        <v>19</v>
      </c>
      <c r="G20" s="7" t="s">
        <v>54</v>
      </c>
      <c r="H20" s="7">
        <v>6</v>
      </c>
      <c r="I20" s="7">
        <v>6000</v>
      </c>
    </row>
    <row r="21" s="2" customFormat="1" ht="36" customHeight="1" spans="1:9">
      <c r="A21" s="7">
        <v>17</v>
      </c>
      <c r="B21" s="7"/>
      <c r="C21" s="7" t="s">
        <v>61</v>
      </c>
      <c r="D21" s="7" t="s">
        <v>62</v>
      </c>
      <c r="E21" s="7" t="s">
        <v>38</v>
      </c>
      <c r="F21" s="7" t="s">
        <v>15</v>
      </c>
      <c r="G21" s="7" t="s">
        <v>63</v>
      </c>
      <c r="H21" s="7">
        <v>17</v>
      </c>
      <c r="I21" s="7">
        <v>12750</v>
      </c>
    </row>
    <row r="22" s="2" customFormat="1" ht="36" customHeight="1" spans="1:9">
      <c r="A22" s="7">
        <v>18</v>
      </c>
      <c r="B22" s="7"/>
      <c r="C22" s="7" t="s">
        <v>64</v>
      </c>
      <c r="D22" s="7" t="s">
        <v>65</v>
      </c>
      <c r="E22" s="7" t="s">
        <v>38</v>
      </c>
      <c r="F22" s="7" t="s">
        <v>19</v>
      </c>
      <c r="G22" s="7" t="s">
        <v>54</v>
      </c>
      <c r="H22" s="7">
        <v>6</v>
      </c>
      <c r="I22" s="7">
        <v>4500</v>
      </c>
    </row>
    <row r="23" s="2" customFormat="1" ht="36" customHeight="1" spans="1:9">
      <c r="A23" s="7">
        <v>19</v>
      </c>
      <c r="B23" s="7"/>
      <c r="C23" s="7" t="s">
        <v>66</v>
      </c>
      <c r="D23" s="7" t="s">
        <v>67</v>
      </c>
      <c r="E23" s="7" t="s">
        <v>38</v>
      </c>
      <c r="F23" s="7" t="s">
        <v>15</v>
      </c>
      <c r="G23" s="7" t="s">
        <v>68</v>
      </c>
      <c r="H23" s="7">
        <v>9</v>
      </c>
      <c r="I23" s="7">
        <v>6750</v>
      </c>
    </row>
    <row r="24" s="2" customFormat="1" ht="36" customHeight="1" spans="1:9">
      <c r="A24" s="7">
        <v>20</v>
      </c>
      <c r="B24" s="7"/>
      <c r="C24" s="7" t="s">
        <v>69</v>
      </c>
      <c r="D24" s="7" t="s">
        <v>70</v>
      </c>
      <c r="E24" s="7" t="s">
        <v>38</v>
      </c>
      <c r="F24" s="7" t="s">
        <v>15</v>
      </c>
      <c r="G24" s="7" t="s">
        <v>54</v>
      </c>
      <c r="H24" s="7">
        <v>6</v>
      </c>
      <c r="I24" s="7">
        <v>4500</v>
      </c>
    </row>
    <row r="25" s="2" customFormat="1" ht="36" customHeight="1" spans="1:9">
      <c r="A25" s="7">
        <v>21</v>
      </c>
      <c r="B25" s="7"/>
      <c r="C25" s="7" t="s">
        <v>71</v>
      </c>
      <c r="D25" s="7" t="s">
        <v>72</v>
      </c>
      <c r="E25" s="7" t="s">
        <v>38</v>
      </c>
      <c r="F25" s="7" t="s">
        <v>15</v>
      </c>
      <c r="G25" s="7" t="s">
        <v>68</v>
      </c>
      <c r="H25" s="7">
        <v>9</v>
      </c>
      <c r="I25" s="7">
        <v>6750</v>
      </c>
    </row>
    <row r="26" s="2" customFormat="1" ht="36" customHeight="1" spans="1:9">
      <c r="A26" s="7">
        <v>22</v>
      </c>
      <c r="B26" s="7"/>
      <c r="C26" s="7" t="s">
        <v>73</v>
      </c>
      <c r="D26" s="7" t="s">
        <v>74</v>
      </c>
      <c r="E26" s="7" t="s">
        <v>14</v>
      </c>
      <c r="F26" s="7" t="s">
        <v>15</v>
      </c>
      <c r="G26" s="7" t="s">
        <v>54</v>
      </c>
      <c r="H26" s="7">
        <v>6</v>
      </c>
      <c r="I26" s="7">
        <v>6000</v>
      </c>
    </row>
    <row r="27" s="2" customFormat="1" ht="36" customHeight="1" spans="1:9">
      <c r="A27" s="7">
        <v>23</v>
      </c>
      <c r="B27" s="7"/>
      <c r="C27" s="7" t="s">
        <v>75</v>
      </c>
      <c r="D27" s="7" t="s">
        <v>76</v>
      </c>
      <c r="E27" s="7" t="s">
        <v>38</v>
      </c>
      <c r="F27" s="7" t="s">
        <v>15</v>
      </c>
      <c r="G27" s="7" t="s">
        <v>54</v>
      </c>
      <c r="H27" s="7">
        <v>6</v>
      </c>
      <c r="I27" s="7">
        <v>4500</v>
      </c>
    </row>
    <row r="28" s="2" customFormat="1" ht="36" customHeight="1" spans="1:9">
      <c r="A28" s="7"/>
      <c r="B28" s="7"/>
      <c r="C28" s="9"/>
      <c r="D28" s="10"/>
      <c r="E28" s="10"/>
      <c r="F28" s="10"/>
      <c r="G28" s="11"/>
      <c r="H28" s="8" t="s">
        <v>46</v>
      </c>
      <c r="I28" s="12">
        <f>SUM(I17:I27)</f>
        <v>65250</v>
      </c>
    </row>
    <row r="29" s="2" customFormat="1" ht="36" customHeight="1" spans="1:9">
      <c r="A29" s="7">
        <v>24</v>
      </c>
      <c r="B29" s="7" t="s">
        <v>77</v>
      </c>
      <c r="C29" s="7" t="s">
        <v>78</v>
      </c>
      <c r="D29" s="7" t="s">
        <v>79</v>
      </c>
      <c r="E29" s="7" t="s">
        <v>38</v>
      </c>
      <c r="F29" s="7" t="s">
        <v>19</v>
      </c>
      <c r="G29" s="7" t="s">
        <v>39</v>
      </c>
      <c r="H29" s="7">
        <v>24</v>
      </c>
      <c r="I29" s="7">
        <v>18000</v>
      </c>
    </row>
    <row r="30" s="2" customFormat="1" ht="36" customHeight="1" spans="1:9">
      <c r="A30" s="7">
        <v>25</v>
      </c>
      <c r="B30" s="7" t="s">
        <v>80</v>
      </c>
      <c r="C30" s="7" t="s">
        <v>81</v>
      </c>
      <c r="D30" s="7" t="s">
        <v>82</v>
      </c>
      <c r="E30" s="7" t="s">
        <v>38</v>
      </c>
      <c r="F30" s="7" t="s">
        <v>19</v>
      </c>
      <c r="G30" s="7" t="s">
        <v>26</v>
      </c>
      <c r="H30" s="7">
        <v>19</v>
      </c>
      <c r="I30" s="7">
        <v>14250</v>
      </c>
    </row>
    <row r="31" s="2" customFormat="1" ht="36" customHeight="1" spans="1:9">
      <c r="A31" s="7">
        <v>26</v>
      </c>
      <c r="B31" s="7" t="s">
        <v>83</v>
      </c>
      <c r="C31" s="7" t="s">
        <v>84</v>
      </c>
      <c r="D31" s="7" t="s">
        <v>85</v>
      </c>
      <c r="E31" s="7" t="s">
        <v>86</v>
      </c>
      <c r="F31" s="7" t="s">
        <v>19</v>
      </c>
      <c r="G31" s="7" t="s">
        <v>87</v>
      </c>
      <c r="H31" s="7">
        <v>4</v>
      </c>
      <c r="I31" s="7">
        <v>4000</v>
      </c>
    </row>
    <row r="32" s="2" customFormat="1" ht="36" customHeight="1" spans="1:9">
      <c r="A32" s="7">
        <v>27</v>
      </c>
      <c r="B32" s="7"/>
      <c r="C32" s="7" t="s">
        <v>88</v>
      </c>
      <c r="D32" s="7" t="s">
        <v>89</v>
      </c>
      <c r="E32" s="7" t="s">
        <v>86</v>
      </c>
      <c r="F32" s="7" t="s">
        <v>19</v>
      </c>
      <c r="G32" s="7" t="s">
        <v>87</v>
      </c>
      <c r="H32" s="7">
        <v>4</v>
      </c>
      <c r="I32" s="7">
        <v>4000</v>
      </c>
    </row>
    <row r="33" s="2" customFormat="1" ht="36" customHeight="1" spans="1:9">
      <c r="A33" s="7">
        <v>28</v>
      </c>
      <c r="B33" s="7"/>
      <c r="C33" s="7" t="s">
        <v>90</v>
      </c>
      <c r="D33" s="7" t="s">
        <v>91</v>
      </c>
      <c r="E33" s="7" t="s">
        <v>38</v>
      </c>
      <c r="F33" s="7" t="s">
        <v>15</v>
      </c>
      <c r="G33" s="7" t="s">
        <v>92</v>
      </c>
      <c r="H33" s="7">
        <v>3</v>
      </c>
      <c r="I33" s="7">
        <v>2250</v>
      </c>
    </row>
    <row r="34" s="2" customFormat="1" ht="36" customHeight="1" spans="1:9">
      <c r="A34" s="7">
        <v>29</v>
      </c>
      <c r="B34" s="7"/>
      <c r="C34" s="7" t="s">
        <v>93</v>
      </c>
      <c r="D34" s="7" t="s">
        <v>94</v>
      </c>
      <c r="E34" s="7" t="s">
        <v>14</v>
      </c>
      <c r="F34" s="7" t="s">
        <v>15</v>
      </c>
      <c r="G34" s="7" t="s">
        <v>92</v>
      </c>
      <c r="H34" s="7">
        <v>3</v>
      </c>
      <c r="I34" s="7">
        <v>3000</v>
      </c>
    </row>
    <row r="35" s="2" customFormat="1" ht="36" customHeight="1" spans="1:9">
      <c r="A35" s="7"/>
      <c r="B35" s="7"/>
      <c r="C35" s="9"/>
      <c r="D35" s="10"/>
      <c r="E35" s="10"/>
      <c r="F35" s="10"/>
      <c r="G35" s="11"/>
      <c r="H35" s="8" t="s">
        <v>46</v>
      </c>
      <c r="I35" s="12">
        <f>SUM(I31:I34)</f>
        <v>13250</v>
      </c>
    </row>
    <row r="36" s="2" customFormat="1" ht="36" customHeight="1" spans="1:9">
      <c r="A36" s="7">
        <v>30</v>
      </c>
      <c r="B36" s="7" t="s">
        <v>95</v>
      </c>
      <c r="C36" s="7" t="s">
        <v>96</v>
      </c>
      <c r="D36" s="7" t="s">
        <v>97</v>
      </c>
      <c r="E36" s="7" t="s">
        <v>14</v>
      </c>
      <c r="F36" s="7" t="s">
        <v>15</v>
      </c>
      <c r="G36" s="7" t="s">
        <v>16</v>
      </c>
      <c r="H36" s="7">
        <v>3</v>
      </c>
      <c r="I36" s="7">
        <v>3000</v>
      </c>
    </row>
    <row r="37" s="2" customFormat="1" ht="36" customHeight="1" spans="1:9">
      <c r="A37" s="7">
        <v>31</v>
      </c>
      <c r="B37" s="7"/>
      <c r="C37" s="7" t="s">
        <v>98</v>
      </c>
      <c r="D37" s="7" t="s">
        <v>99</v>
      </c>
      <c r="E37" s="7" t="s">
        <v>100</v>
      </c>
      <c r="F37" s="7" t="s">
        <v>19</v>
      </c>
      <c r="G37" s="7" t="s">
        <v>101</v>
      </c>
      <c r="H37" s="7">
        <v>1</v>
      </c>
      <c r="I37" s="7">
        <v>1500</v>
      </c>
    </row>
    <row r="38" s="2" customFormat="1" ht="36" customHeight="1" spans="1:9">
      <c r="A38" s="7">
        <v>32</v>
      </c>
      <c r="B38" s="7"/>
      <c r="C38" s="7" t="s">
        <v>102</v>
      </c>
      <c r="D38" s="7" t="s">
        <v>103</v>
      </c>
      <c r="E38" s="7" t="s">
        <v>38</v>
      </c>
      <c r="F38" s="7" t="s">
        <v>19</v>
      </c>
      <c r="G38" s="7" t="s">
        <v>16</v>
      </c>
      <c r="H38" s="7">
        <v>3</v>
      </c>
      <c r="I38" s="7">
        <v>2250</v>
      </c>
    </row>
    <row r="39" s="2" customFormat="1" ht="36" customHeight="1" spans="1:9">
      <c r="A39" s="7">
        <v>33</v>
      </c>
      <c r="B39" s="7"/>
      <c r="C39" s="7" t="s">
        <v>104</v>
      </c>
      <c r="D39" s="7" t="s">
        <v>105</v>
      </c>
      <c r="E39" s="7" t="s">
        <v>38</v>
      </c>
      <c r="F39" s="7" t="s">
        <v>19</v>
      </c>
      <c r="G39" s="7" t="s">
        <v>54</v>
      </c>
      <c r="H39" s="7">
        <v>6</v>
      </c>
      <c r="I39" s="7">
        <v>4500</v>
      </c>
    </row>
    <row r="40" s="2" customFormat="1" ht="36" customHeight="1" spans="1:9">
      <c r="A40" s="7">
        <v>34</v>
      </c>
      <c r="B40" s="7"/>
      <c r="C40" s="7" t="s">
        <v>106</v>
      </c>
      <c r="D40" s="7" t="s">
        <v>107</v>
      </c>
      <c r="E40" s="7" t="s">
        <v>108</v>
      </c>
      <c r="F40" s="7" t="s">
        <v>19</v>
      </c>
      <c r="G40" s="7" t="s">
        <v>16</v>
      </c>
      <c r="H40" s="7">
        <v>3</v>
      </c>
      <c r="I40" s="7">
        <v>7500</v>
      </c>
    </row>
    <row r="41" s="2" customFormat="1" ht="36" customHeight="1" spans="1:9">
      <c r="A41" s="7">
        <v>35</v>
      </c>
      <c r="B41" s="7"/>
      <c r="C41" s="7" t="s">
        <v>109</v>
      </c>
      <c r="D41" s="7" t="s">
        <v>110</v>
      </c>
      <c r="E41" s="7" t="s">
        <v>38</v>
      </c>
      <c r="F41" s="7" t="s">
        <v>19</v>
      </c>
      <c r="G41" s="7" t="s">
        <v>111</v>
      </c>
      <c r="H41" s="7">
        <v>12</v>
      </c>
      <c r="I41" s="7">
        <v>9000</v>
      </c>
    </row>
    <row r="42" s="2" customFormat="1" ht="36" customHeight="1" spans="1:9">
      <c r="A42" s="7">
        <v>36</v>
      </c>
      <c r="B42" s="7"/>
      <c r="C42" s="7" t="s">
        <v>112</v>
      </c>
      <c r="D42" s="7" t="s">
        <v>113</v>
      </c>
      <c r="E42" s="7" t="s">
        <v>14</v>
      </c>
      <c r="F42" s="7" t="s">
        <v>15</v>
      </c>
      <c r="G42" s="7" t="s">
        <v>101</v>
      </c>
      <c r="H42" s="7">
        <v>1</v>
      </c>
      <c r="I42" s="7">
        <v>1000</v>
      </c>
    </row>
    <row r="43" s="2" customFormat="1" ht="36" customHeight="1" spans="1:9">
      <c r="A43" s="7">
        <v>37</v>
      </c>
      <c r="B43" s="7"/>
      <c r="C43" s="7" t="s">
        <v>114</v>
      </c>
      <c r="D43" s="7" t="s">
        <v>115</v>
      </c>
      <c r="E43" s="7" t="s">
        <v>38</v>
      </c>
      <c r="F43" s="7" t="s">
        <v>15</v>
      </c>
      <c r="G43" s="7" t="s">
        <v>116</v>
      </c>
      <c r="H43" s="7">
        <v>2</v>
      </c>
      <c r="I43" s="7">
        <v>1500</v>
      </c>
    </row>
    <row r="44" s="2" customFormat="1" ht="36" customHeight="1" spans="1:9">
      <c r="A44" s="7">
        <v>38</v>
      </c>
      <c r="B44" s="7"/>
      <c r="C44" s="7" t="s">
        <v>117</v>
      </c>
      <c r="D44" s="7" t="s">
        <v>118</v>
      </c>
      <c r="E44" s="7" t="s">
        <v>100</v>
      </c>
      <c r="F44" s="7" t="s">
        <v>19</v>
      </c>
      <c r="G44" s="7" t="s">
        <v>16</v>
      </c>
      <c r="H44" s="7">
        <v>3</v>
      </c>
      <c r="I44" s="7">
        <v>4500</v>
      </c>
    </row>
    <row r="45" s="2" customFormat="1" ht="36" customHeight="1" spans="1:9">
      <c r="A45" s="7">
        <v>39</v>
      </c>
      <c r="B45" s="7"/>
      <c r="C45" s="7" t="s">
        <v>119</v>
      </c>
      <c r="D45" s="7" t="s">
        <v>120</v>
      </c>
      <c r="E45" s="7" t="s">
        <v>14</v>
      </c>
      <c r="F45" s="7" t="s">
        <v>19</v>
      </c>
      <c r="G45" s="7" t="s">
        <v>111</v>
      </c>
      <c r="H45" s="7">
        <v>12</v>
      </c>
      <c r="I45" s="7">
        <v>12000</v>
      </c>
    </row>
    <row r="46" s="2" customFormat="1" ht="36" customHeight="1" spans="1:9">
      <c r="A46" s="7">
        <v>40</v>
      </c>
      <c r="B46" s="7"/>
      <c r="C46" s="7" t="s">
        <v>121</v>
      </c>
      <c r="D46" s="7" t="s">
        <v>122</v>
      </c>
      <c r="E46" s="7" t="s">
        <v>14</v>
      </c>
      <c r="F46" s="7" t="s">
        <v>15</v>
      </c>
      <c r="G46" s="7" t="s">
        <v>101</v>
      </c>
      <c r="H46" s="7">
        <v>1</v>
      </c>
      <c r="I46" s="7">
        <v>1000</v>
      </c>
    </row>
    <row r="47" s="2" customFormat="1" ht="36" customHeight="1" spans="1:9">
      <c r="A47" s="7">
        <v>41</v>
      </c>
      <c r="B47" s="7"/>
      <c r="C47" s="7" t="s">
        <v>123</v>
      </c>
      <c r="D47" s="7" t="s">
        <v>124</v>
      </c>
      <c r="E47" s="7" t="s">
        <v>86</v>
      </c>
      <c r="F47" s="7" t="s">
        <v>19</v>
      </c>
      <c r="G47" s="7" t="s">
        <v>16</v>
      </c>
      <c r="H47" s="7">
        <v>3</v>
      </c>
      <c r="I47" s="7">
        <v>3000</v>
      </c>
    </row>
    <row r="48" s="2" customFormat="1" ht="36" customHeight="1" spans="1:9">
      <c r="A48" s="7">
        <v>42</v>
      </c>
      <c r="B48" s="7"/>
      <c r="C48" s="7" t="s">
        <v>125</v>
      </c>
      <c r="D48" s="7" t="s">
        <v>126</v>
      </c>
      <c r="E48" s="7" t="s">
        <v>38</v>
      </c>
      <c r="F48" s="7" t="s">
        <v>19</v>
      </c>
      <c r="G48" s="7" t="s">
        <v>127</v>
      </c>
      <c r="H48" s="7">
        <v>11</v>
      </c>
      <c r="I48" s="7">
        <v>8250</v>
      </c>
    </row>
    <row r="49" s="2" customFormat="1" ht="36" customHeight="1" spans="1:9">
      <c r="A49" s="7"/>
      <c r="B49" s="7"/>
      <c r="C49" s="7"/>
      <c r="D49" s="7"/>
      <c r="E49" s="7"/>
      <c r="F49" s="7"/>
      <c r="G49" s="7"/>
      <c r="H49" s="8" t="s">
        <v>46</v>
      </c>
      <c r="I49" s="12">
        <f>SUM(I36:I48)</f>
        <v>59000</v>
      </c>
    </row>
    <row r="50" s="2" customFormat="1" ht="36" customHeight="1" spans="1:9">
      <c r="A50" s="7">
        <v>43</v>
      </c>
      <c r="B50" s="7" t="s">
        <v>128</v>
      </c>
      <c r="C50" s="7" t="s">
        <v>129</v>
      </c>
      <c r="D50" s="7" t="s">
        <v>130</v>
      </c>
      <c r="E50" s="7" t="s">
        <v>38</v>
      </c>
      <c r="F50" s="7" t="s">
        <v>19</v>
      </c>
      <c r="G50" s="7" t="s">
        <v>131</v>
      </c>
      <c r="H50" s="7">
        <v>4</v>
      </c>
      <c r="I50" s="7">
        <v>3000</v>
      </c>
    </row>
    <row r="51" s="2" customFormat="1" ht="36" customHeight="1" spans="1:9">
      <c r="A51" s="7">
        <v>44</v>
      </c>
      <c r="B51" s="7" t="s">
        <v>132</v>
      </c>
      <c r="C51" s="7" t="s">
        <v>133</v>
      </c>
      <c r="D51" s="7" t="s">
        <v>134</v>
      </c>
      <c r="E51" s="7" t="s">
        <v>86</v>
      </c>
      <c r="F51" s="7" t="s">
        <v>19</v>
      </c>
      <c r="G51" s="7" t="s">
        <v>16</v>
      </c>
      <c r="H51" s="7">
        <v>3</v>
      </c>
      <c r="I51" s="7">
        <v>3000</v>
      </c>
    </row>
    <row r="52" s="2" customFormat="1" ht="36" customHeight="1" spans="1:9">
      <c r="A52" s="7">
        <v>45</v>
      </c>
      <c r="B52" s="7" t="s">
        <v>135</v>
      </c>
      <c r="C52" s="7" t="s">
        <v>136</v>
      </c>
      <c r="D52" s="7" t="s">
        <v>137</v>
      </c>
      <c r="E52" s="7" t="s">
        <v>14</v>
      </c>
      <c r="F52" s="7" t="s">
        <v>19</v>
      </c>
      <c r="G52" s="7" t="s">
        <v>16</v>
      </c>
      <c r="H52" s="7">
        <v>3</v>
      </c>
      <c r="I52" s="7">
        <v>3000</v>
      </c>
    </row>
    <row r="53" s="2" customFormat="1" ht="36" customHeight="1" spans="1:9">
      <c r="A53" s="7">
        <v>46</v>
      </c>
      <c r="B53" s="7"/>
      <c r="C53" s="7" t="s">
        <v>138</v>
      </c>
      <c r="D53" s="7" t="s">
        <v>139</v>
      </c>
      <c r="E53" s="7" t="s">
        <v>14</v>
      </c>
      <c r="F53" s="7" t="s">
        <v>19</v>
      </c>
      <c r="G53" s="7" t="s">
        <v>16</v>
      </c>
      <c r="H53" s="7">
        <v>3</v>
      </c>
      <c r="I53" s="7">
        <v>3000</v>
      </c>
    </row>
    <row r="54" s="2" customFormat="1" ht="36" customHeight="1" spans="1:9">
      <c r="A54" s="7"/>
      <c r="B54" s="9"/>
      <c r="C54" s="10"/>
      <c r="D54" s="10"/>
      <c r="E54" s="10"/>
      <c r="F54" s="10"/>
      <c r="G54" s="11"/>
      <c r="H54" s="8" t="s">
        <v>46</v>
      </c>
      <c r="I54" s="12">
        <f>SUM(I52:I53)</f>
        <v>6000</v>
      </c>
    </row>
    <row r="55" s="2" customFormat="1" ht="36" customHeight="1" spans="1:9">
      <c r="A55" s="7">
        <v>47</v>
      </c>
      <c r="B55" s="7" t="s">
        <v>140</v>
      </c>
      <c r="C55" s="7" t="s">
        <v>141</v>
      </c>
      <c r="D55" s="7" t="s">
        <v>142</v>
      </c>
      <c r="E55" s="7" t="s">
        <v>38</v>
      </c>
      <c r="F55" s="7" t="s">
        <v>19</v>
      </c>
      <c r="G55" s="7" t="s">
        <v>143</v>
      </c>
      <c r="H55" s="7">
        <v>9</v>
      </c>
      <c r="I55" s="7">
        <v>6750</v>
      </c>
    </row>
    <row r="56" s="2" customFormat="1" ht="36" customHeight="1" spans="1:9">
      <c r="A56" s="7">
        <v>48</v>
      </c>
      <c r="B56" s="7" t="s">
        <v>144</v>
      </c>
      <c r="C56" s="7" t="s">
        <v>145</v>
      </c>
      <c r="D56" s="7" t="s">
        <v>146</v>
      </c>
      <c r="E56" s="7" t="s">
        <v>38</v>
      </c>
      <c r="F56" s="7" t="s">
        <v>15</v>
      </c>
      <c r="G56" s="7" t="s">
        <v>147</v>
      </c>
      <c r="H56" s="7">
        <v>9</v>
      </c>
      <c r="I56" s="7">
        <v>6750</v>
      </c>
    </row>
    <row r="57" s="2" customFormat="1" ht="36" customHeight="1" spans="1:9">
      <c r="A57" s="7">
        <v>49</v>
      </c>
      <c r="B57" s="7" t="s">
        <v>148</v>
      </c>
      <c r="C57" s="7" t="s">
        <v>149</v>
      </c>
      <c r="D57" s="7" t="s">
        <v>150</v>
      </c>
      <c r="E57" s="7" t="s">
        <v>38</v>
      </c>
      <c r="F57" s="7" t="s">
        <v>19</v>
      </c>
      <c r="G57" s="7" t="s">
        <v>151</v>
      </c>
      <c r="H57" s="7">
        <v>6</v>
      </c>
      <c r="I57" s="7">
        <v>4500</v>
      </c>
    </row>
    <row r="58" s="2" customFormat="1" ht="36" customHeight="1" spans="1:9">
      <c r="A58" s="7">
        <v>50</v>
      </c>
      <c r="B58" s="7"/>
      <c r="C58" s="7" t="s">
        <v>152</v>
      </c>
      <c r="D58" s="7" t="s">
        <v>153</v>
      </c>
      <c r="E58" s="7" t="s">
        <v>38</v>
      </c>
      <c r="F58" s="7" t="s">
        <v>15</v>
      </c>
      <c r="G58" s="7" t="s">
        <v>154</v>
      </c>
      <c r="H58" s="7">
        <v>2</v>
      </c>
      <c r="I58" s="7">
        <v>1500</v>
      </c>
    </row>
    <row r="59" s="2" customFormat="1" ht="36" customHeight="1" spans="1:9">
      <c r="A59" s="7">
        <v>51</v>
      </c>
      <c r="B59" s="7"/>
      <c r="C59" s="7" t="s">
        <v>155</v>
      </c>
      <c r="D59" s="7" t="s">
        <v>156</v>
      </c>
      <c r="E59" s="7" t="s">
        <v>38</v>
      </c>
      <c r="F59" s="7" t="s">
        <v>15</v>
      </c>
      <c r="G59" s="7" t="s">
        <v>92</v>
      </c>
      <c r="H59" s="7">
        <v>3</v>
      </c>
      <c r="I59" s="7">
        <v>2250</v>
      </c>
    </row>
    <row r="60" s="2" customFormat="1" ht="36" customHeight="1" spans="1:9">
      <c r="A60" s="7"/>
      <c r="B60" s="9"/>
      <c r="C60" s="10"/>
      <c r="D60" s="10"/>
      <c r="E60" s="10"/>
      <c r="F60" s="10"/>
      <c r="G60" s="11"/>
      <c r="H60" s="8" t="s">
        <v>46</v>
      </c>
      <c r="I60" s="12">
        <f>SUM(I57:I59)</f>
        <v>8250</v>
      </c>
    </row>
    <row r="61" s="2" customFormat="1" ht="36" customHeight="1" spans="1:9">
      <c r="A61" s="7">
        <v>52</v>
      </c>
      <c r="B61" s="7" t="s">
        <v>157</v>
      </c>
      <c r="C61" s="7" t="s">
        <v>158</v>
      </c>
      <c r="D61" s="7" t="s">
        <v>159</v>
      </c>
      <c r="E61" s="7" t="s">
        <v>38</v>
      </c>
      <c r="F61" s="7" t="s">
        <v>15</v>
      </c>
      <c r="G61" s="7" t="s">
        <v>92</v>
      </c>
      <c r="H61" s="7">
        <v>3</v>
      </c>
      <c r="I61" s="7">
        <v>2250</v>
      </c>
    </row>
    <row r="62" s="2" customFormat="1" ht="36" customHeight="1" spans="1:9">
      <c r="A62" s="7">
        <v>53</v>
      </c>
      <c r="B62" s="7"/>
      <c r="C62" s="7" t="s">
        <v>160</v>
      </c>
      <c r="D62" s="7" t="s">
        <v>161</v>
      </c>
      <c r="E62" s="7" t="s">
        <v>14</v>
      </c>
      <c r="F62" s="7" t="s">
        <v>19</v>
      </c>
      <c r="G62" s="7" t="s">
        <v>151</v>
      </c>
      <c r="H62" s="7">
        <v>6</v>
      </c>
      <c r="I62" s="7">
        <v>6000</v>
      </c>
    </row>
    <row r="63" s="2" customFormat="1" ht="36" customHeight="1" spans="1:9">
      <c r="A63" s="7">
        <v>54</v>
      </c>
      <c r="B63" s="7"/>
      <c r="C63" s="7" t="s">
        <v>162</v>
      </c>
      <c r="D63" s="7" t="s">
        <v>163</v>
      </c>
      <c r="E63" s="7" t="s">
        <v>14</v>
      </c>
      <c r="F63" s="7" t="s">
        <v>19</v>
      </c>
      <c r="G63" s="7" t="s">
        <v>164</v>
      </c>
      <c r="H63" s="7">
        <v>10</v>
      </c>
      <c r="I63" s="7">
        <v>10000</v>
      </c>
    </row>
    <row r="64" s="2" customFormat="1" ht="36" customHeight="1" spans="1:9">
      <c r="A64" s="7">
        <v>55</v>
      </c>
      <c r="B64" s="7"/>
      <c r="C64" s="7" t="s">
        <v>165</v>
      </c>
      <c r="D64" s="7" t="s">
        <v>166</v>
      </c>
      <c r="E64" s="7" t="s">
        <v>38</v>
      </c>
      <c r="F64" s="7" t="s">
        <v>19</v>
      </c>
      <c r="G64" s="7" t="s">
        <v>167</v>
      </c>
      <c r="H64" s="7">
        <v>5</v>
      </c>
      <c r="I64" s="7">
        <v>3750</v>
      </c>
    </row>
    <row r="65" s="2" customFormat="1" ht="36" customHeight="1" spans="1:9">
      <c r="A65" s="7">
        <v>56</v>
      </c>
      <c r="B65" s="7"/>
      <c r="C65" s="7" t="s">
        <v>168</v>
      </c>
      <c r="D65" s="7" t="s">
        <v>169</v>
      </c>
      <c r="E65" s="7" t="s">
        <v>38</v>
      </c>
      <c r="F65" s="7" t="s">
        <v>15</v>
      </c>
      <c r="G65" s="7" t="s">
        <v>154</v>
      </c>
      <c r="H65" s="7">
        <v>2</v>
      </c>
      <c r="I65" s="7">
        <v>1500</v>
      </c>
    </row>
    <row r="66" s="2" customFormat="1" ht="36" customHeight="1" spans="1:9">
      <c r="A66" s="7">
        <v>57</v>
      </c>
      <c r="B66" s="7"/>
      <c r="C66" s="7" t="s">
        <v>170</v>
      </c>
      <c r="D66" s="7" t="s">
        <v>171</v>
      </c>
      <c r="E66" s="7" t="s">
        <v>14</v>
      </c>
      <c r="F66" s="7" t="s">
        <v>19</v>
      </c>
      <c r="G66" s="7" t="s">
        <v>92</v>
      </c>
      <c r="H66" s="7">
        <v>3</v>
      </c>
      <c r="I66" s="7">
        <v>3000</v>
      </c>
    </row>
    <row r="67" s="2" customFormat="1" ht="36" customHeight="1" spans="1:9">
      <c r="A67" s="7">
        <v>58</v>
      </c>
      <c r="B67" s="7"/>
      <c r="C67" s="7" t="s">
        <v>172</v>
      </c>
      <c r="D67" s="7" t="s">
        <v>173</v>
      </c>
      <c r="E67" s="7" t="s">
        <v>14</v>
      </c>
      <c r="F67" s="7" t="s">
        <v>19</v>
      </c>
      <c r="G67" s="7" t="s">
        <v>92</v>
      </c>
      <c r="H67" s="7">
        <v>3</v>
      </c>
      <c r="I67" s="7">
        <v>3000</v>
      </c>
    </row>
    <row r="68" s="2" customFormat="1" ht="36" customHeight="1" spans="1:9">
      <c r="A68" s="7">
        <v>59</v>
      </c>
      <c r="B68" s="7"/>
      <c r="C68" s="7" t="s">
        <v>174</v>
      </c>
      <c r="D68" s="7" t="s">
        <v>175</v>
      </c>
      <c r="E68" s="7" t="s">
        <v>14</v>
      </c>
      <c r="F68" s="7" t="s">
        <v>15</v>
      </c>
      <c r="G68" s="7" t="s">
        <v>92</v>
      </c>
      <c r="H68" s="7">
        <v>3</v>
      </c>
      <c r="I68" s="7">
        <v>3000</v>
      </c>
    </row>
    <row r="69" s="2" customFormat="1" ht="36" customHeight="1" spans="1:9">
      <c r="A69" s="7">
        <v>60</v>
      </c>
      <c r="B69" s="7"/>
      <c r="C69" s="7" t="s">
        <v>176</v>
      </c>
      <c r="D69" s="7" t="s">
        <v>177</v>
      </c>
      <c r="E69" s="7" t="s">
        <v>38</v>
      </c>
      <c r="F69" s="7" t="s">
        <v>15</v>
      </c>
      <c r="G69" s="7" t="s">
        <v>92</v>
      </c>
      <c r="H69" s="7">
        <v>3</v>
      </c>
      <c r="I69" s="7">
        <v>2250</v>
      </c>
    </row>
    <row r="70" s="2" customFormat="1" ht="36" customHeight="1" spans="1:9">
      <c r="A70" s="7">
        <v>61</v>
      </c>
      <c r="B70" s="7"/>
      <c r="C70" s="7" t="s">
        <v>178</v>
      </c>
      <c r="D70" s="7" t="s">
        <v>179</v>
      </c>
      <c r="E70" s="7" t="s">
        <v>14</v>
      </c>
      <c r="F70" s="7" t="s">
        <v>15</v>
      </c>
      <c r="G70" s="7" t="s">
        <v>87</v>
      </c>
      <c r="H70" s="7">
        <v>4</v>
      </c>
      <c r="I70" s="7">
        <v>4000</v>
      </c>
    </row>
    <row r="71" s="2" customFormat="1" ht="36" customHeight="1" spans="1:9">
      <c r="A71" s="7">
        <v>62</v>
      </c>
      <c r="B71" s="7"/>
      <c r="C71" s="7" t="s">
        <v>180</v>
      </c>
      <c r="D71" s="7" t="s">
        <v>181</v>
      </c>
      <c r="E71" s="7" t="s">
        <v>38</v>
      </c>
      <c r="F71" s="7" t="s">
        <v>19</v>
      </c>
      <c r="G71" s="7" t="s">
        <v>87</v>
      </c>
      <c r="H71" s="7">
        <v>4</v>
      </c>
      <c r="I71" s="7">
        <v>3000</v>
      </c>
    </row>
    <row r="72" s="2" customFormat="1" ht="36" customHeight="1" spans="1:9">
      <c r="A72" s="7">
        <v>63</v>
      </c>
      <c r="B72" s="7"/>
      <c r="C72" s="7" t="s">
        <v>182</v>
      </c>
      <c r="D72" s="7" t="s">
        <v>183</v>
      </c>
      <c r="E72" s="7" t="s">
        <v>38</v>
      </c>
      <c r="F72" s="7" t="s">
        <v>19</v>
      </c>
      <c r="G72" s="7" t="s">
        <v>184</v>
      </c>
      <c r="H72" s="7">
        <v>11</v>
      </c>
      <c r="I72" s="7">
        <v>8250</v>
      </c>
    </row>
    <row r="73" s="2" customFormat="1" ht="36" customHeight="1" spans="1:9">
      <c r="A73" s="7"/>
      <c r="B73" s="7"/>
      <c r="C73" s="7"/>
      <c r="D73" s="7"/>
      <c r="E73" s="7"/>
      <c r="F73" s="7"/>
      <c r="G73" s="7"/>
      <c r="H73" s="8" t="s">
        <v>46</v>
      </c>
      <c r="I73" s="12">
        <f>SUM(I61:I72)</f>
        <v>50000</v>
      </c>
    </row>
    <row r="74" s="2" customFormat="1" ht="36" customHeight="1" spans="1:9">
      <c r="A74" s="7">
        <v>64</v>
      </c>
      <c r="B74" s="7" t="s">
        <v>185</v>
      </c>
      <c r="C74" s="7" t="s">
        <v>186</v>
      </c>
      <c r="D74" s="7" t="s">
        <v>187</v>
      </c>
      <c r="E74" s="7" t="s">
        <v>38</v>
      </c>
      <c r="F74" s="7" t="s">
        <v>15</v>
      </c>
      <c r="G74" s="7" t="s">
        <v>188</v>
      </c>
      <c r="H74" s="7">
        <v>1</v>
      </c>
      <c r="I74" s="7">
        <v>750</v>
      </c>
    </row>
    <row r="75" s="2" customFormat="1" ht="36" customHeight="1" spans="1:9">
      <c r="A75" s="7">
        <v>65</v>
      </c>
      <c r="B75" s="7"/>
      <c r="C75" s="7" t="s">
        <v>189</v>
      </c>
      <c r="D75" s="7" t="s">
        <v>190</v>
      </c>
      <c r="E75" s="7" t="s">
        <v>38</v>
      </c>
      <c r="F75" s="7" t="s">
        <v>15</v>
      </c>
      <c r="G75" s="7" t="s">
        <v>92</v>
      </c>
      <c r="H75" s="7">
        <v>3</v>
      </c>
      <c r="I75" s="7">
        <v>2250</v>
      </c>
    </row>
    <row r="76" s="2" customFormat="1" ht="36" customHeight="1" spans="1:9">
      <c r="A76" s="7">
        <v>66</v>
      </c>
      <c r="B76" s="7"/>
      <c r="C76" s="7" t="s">
        <v>191</v>
      </c>
      <c r="D76" s="7" t="s">
        <v>192</v>
      </c>
      <c r="E76" s="7" t="s">
        <v>100</v>
      </c>
      <c r="F76" s="7" t="s">
        <v>15</v>
      </c>
      <c r="G76" s="7" t="s">
        <v>92</v>
      </c>
      <c r="H76" s="7">
        <v>3</v>
      </c>
      <c r="I76" s="7">
        <v>4500</v>
      </c>
    </row>
    <row r="77" s="2" customFormat="1" ht="36" customHeight="1" spans="1:9">
      <c r="A77" s="7">
        <v>67</v>
      </c>
      <c r="B77" s="7"/>
      <c r="C77" s="7" t="s">
        <v>193</v>
      </c>
      <c r="D77" s="7" t="s">
        <v>194</v>
      </c>
      <c r="E77" s="7" t="s">
        <v>38</v>
      </c>
      <c r="F77" s="7" t="s">
        <v>15</v>
      </c>
      <c r="G77" s="7" t="s">
        <v>188</v>
      </c>
      <c r="H77" s="7">
        <v>1</v>
      </c>
      <c r="I77" s="7">
        <v>750</v>
      </c>
    </row>
    <row r="78" s="2" customFormat="1" ht="36" customHeight="1" spans="1:9">
      <c r="A78" s="7">
        <v>68</v>
      </c>
      <c r="B78" s="7"/>
      <c r="C78" s="7" t="s">
        <v>195</v>
      </c>
      <c r="D78" s="7" t="s">
        <v>196</v>
      </c>
      <c r="E78" s="7" t="s">
        <v>86</v>
      </c>
      <c r="F78" s="7" t="s">
        <v>15</v>
      </c>
      <c r="G78" s="7" t="s">
        <v>154</v>
      </c>
      <c r="H78" s="7">
        <v>2</v>
      </c>
      <c r="I78" s="7">
        <v>2000</v>
      </c>
    </row>
    <row r="79" s="2" customFormat="1" ht="36" customHeight="1" spans="1:9">
      <c r="A79" s="7">
        <v>69</v>
      </c>
      <c r="B79" s="7"/>
      <c r="C79" s="7" t="s">
        <v>197</v>
      </c>
      <c r="D79" s="7" t="s">
        <v>198</v>
      </c>
      <c r="E79" s="7" t="s">
        <v>108</v>
      </c>
      <c r="F79" s="7" t="s">
        <v>15</v>
      </c>
      <c r="G79" s="7" t="s">
        <v>154</v>
      </c>
      <c r="H79" s="7">
        <v>2</v>
      </c>
      <c r="I79" s="7">
        <v>5000</v>
      </c>
    </row>
    <row r="80" s="2" customFormat="1" ht="36" customHeight="1" spans="1:9">
      <c r="A80" s="7">
        <v>70</v>
      </c>
      <c r="B80" s="7"/>
      <c r="C80" s="7" t="s">
        <v>199</v>
      </c>
      <c r="D80" s="7" t="s">
        <v>200</v>
      </c>
      <c r="E80" s="7" t="s">
        <v>108</v>
      </c>
      <c r="F80" s="7" t="s">
        <v>15</v>
      </c>
      <c r="G80" s="7" t="s">
        <v>87</v>
      </c>
      <c r="H80" s="7">
        <v>4</v>
      </c>
      <c r="I80" s="7">
        <v>10000</v>
      </c>
    </row>
    <row r="81" s="2" customFormat="1" ht="36" customHeight="1" spans="1:9">
      <c r="A81" s="7"/>
      <c r="B81" s="7"/>
      <c r="C81" s="7"/>
      <c r="D81" s="7"/>
      <c r="E81" s="7"/>
      <c r="F81" s="7"/>
      <c r="G81" s="7"/>
      <c r="H81" s="8" t="s">
        <v>46</v>
      </c>
      <c r="I81" s="12">
        <f>SUM(I74:I80)</f>
        <v>25250</v>
      </c>
    </row>
    <row r="82" s="2" customFormat="1" ht="36" customHeight="1" spans="1:9">
      <c r="A82" s="7">
        <v>71</v>
      </c>
      <c r="B82" s="7" t="s">
        <v>201</v>
      </c>
      <c r="C82" s="7" t="s">
        <v>202</v>
      </c>
      <c r="D82" s="7" t="s">
        <v>203</v>
      </c>
      <c r="E82" s="7" t="s">
        <v>38</v>
      </c>
      <c r="F82" s="7" t="s">
        <v>19</v>
      </c>
      <c r="G82" s="7" t="s">
        <v>68</v>
      </c>
      <c r="H82" s="7">
        <v>9</v>
      </c>
      <c r="I82" s="7">
        <v>6750</v>
      </c>
    </row>
    <row r="83" s="2" customFormat="1" ht="36" customHeight="1" spans="1:9">
      <c r="A83" s="7">
        <v>72</v>
      </c>
      <c r="B83" s="7"/>
      <c r="C83" s="7" t="s">
        <v>204</v>
      </c>
      <c r="D83" s="7" t="s">
        <v>205</v>
      </c>
      <c r="E83" s="7" t="s">
        <v>14</v>
      </c>
      <c r="F83" s="7" t="s">
        <v>19</v>
      </c>
      <c r="G83" s="7" t="s">
        <v>68</v>
      </c>
      <c r="H83" s="7">
        <v>9</v>
      </c>
      <c r="I83" s="7">
        <v>9000</v>
      </c>
    </row>
    <row r="84" s="2" customFormat="1" ht="36" customHeight="1" spans="1:9">
      <c r="A84" s="7">
        <v>73</v>
      </c>
      <c r="B84" s="7"/>
      <c r="C84" s="7" t="s">
        <v>206</v>
      </c>
      <c r="D84" s="7" t="s">
        <v>207</v>
      </c>
      <c r="E84" s="7" t="s">
        <v>14</v>
      </c>
      <c r="F84" s="7" t="s">
        <v>19</v>
      </c>
      <c r="G84" s="7" t="s">
        <v>68</v>
      </c>
      <c r="H84" s="7">
        <v>9</v>
      </c>
      <c r="I84" s="7">
        <v>9000</v>
      </c>
    </row>
    <row r="85" s="2" customFormat="1" ht="36" customHeight="1" spans="1:9">
      <c r="A85" s="7">
        <v>74</v>
      </c>
      <c r="B85" s="7"/>
      <c r="C85" s="7" t="s">
        <v>208</v>
      </c>
      <c r="D85" s="7" t="s">
        <v>209</v>
      </c>
      <c r="E85" s="7" t="s">
        <v>14</v>
      </c>
      <c r="F85" s="7" t="s">
        <v>15</v>
      </c>
      <c r="G85" s="7" t="s">
        <v>101</v>
      </c>
      <c r="H85" s="7">
        <v>1</v>
      </c>
      <c r="I85" s="7">
        <v>1000</v>
      </c>
    </row>
    <row r="86" s="2" customFormat="1" ht="36" customHeight="1" spans="1:9">
      <c r="A86" s="7">
        <v>75</v>
      </c>
      <c r="B86" s="7"/>
      <c r="C86" s="7" t="s">
        <v>210</v>
      </c>
      <c r="D86" s="7" t="s">
        <v>211</v>
      </c>
      <c r="E86" s="7" t="s">
        <v>100</v>
      </c>
      <c r="F86" s="7" t="s">
        <v>15</v>
      </c>
      <c r="G86" s="7" t="s">
        <v>101</v>
      </c>
      <c r="H86" s="7">
        <v>1</v>
      </c>
      <c r="I86" s="7">
        <v>1500</v>
      </c>
    </row>
    <row r="87" s="2" customFormat="1" ht="36" customHeight="1" spans="1:9">
      <c r="A87" s="7">
        <v>76</v>
      </c>
      <c r="B87" s="7"/>
      <c r="C87" s="7" t="s">
        <v>212</v>
      </c>
      <c r="D87" s="7" t="s">
        <v>213</v>
      </c>
      <c r="E87" s="7" t="s">
        <v>86</v>
      </c>
      <c r="F87" s="7" t="s">
        <v>15</v>
      </c>
      <c r="G87" s="7" t="s">
        <v>68</v>
      </c>
      <c r="H87" s="7">
        <v>9</v>
      </c>
      <c r="I87" s="7">
        <v>9000</v>
      </c>
    </row>
    <row r="88" s="2" customFormat="1" ht="36" customHeight="1" spans="1:9">
      <c r="A88" s="7"/>
      <c r="B88" s="7"/>
      <c r="C88" s="7"/>
      <c r="D88" s="7"/>
      <c r="E88" s="7"/>
      <c r="F88" s="7"/>
      <c r="G88" s="7"/>
      <c r="H88" s="8" t="s">
        <v>46</v>
      </c>
      <c r="I88" s="8">
        <f>SUM(I82:I87)</f>
        <v>36250</v>
      </c>
    </row>
    <row r="89" s="2" customFormat="1" ht="36" customHeight="1" spans="1:9">
      <c r="A89" s="7">
        <v>77</v>
      </c>
      <c r="B89" s="7" t="s">
        <v>214</v>
      </c>
      <c r="C89" s="7" t="s">
        <v>215</v>
      </c>
      <c r="D89" s="7" t="s">
        <v>216</v>
      </c>
      <c r="E89" s="7" t="s">
        <v>38</v>
      </c>
      <c r="F89" s="7" t="s">
        <v>19</v>
      </c>
      <c r="G89" s="7" t="s">
        <v>167</v>
      </c>
      <c r="H89" s="7">
        <v>5</v>
      </c>
      <c r="I89" s="7">
        <v>3750</v>
      </c>
    </row>
    <row r="90" s="3" customFormat="1" ht="36" customHeight="1" spans="1:9">
      <c r="A90" s="13" t="s">
        <v>217</v>
      </c>
      <c r="B90" s="13"/>
      <c r="C90" s="14"/>
      <c r="D90" s="15"/>
      <c r="E90" s="15"/>
      <c r="F90" s="15"/>
      <c r="G90" s="15"/>
      <c r="H90" s="16"/>
      <c r="I90" s="13">
        <v>416500</v>
      </c>
    </row>
    <row r="91" s="3" customFormat="1" ht="36" customHeight="1" spans="1:9">
      <c r="A91" s="17" t="s">
        <v>218</v>
      </c>
      <c r="B91" s="17"/>
      <c r="C91" s="17"/>
      <c r="D91" s="17"/>
      <c r="E91" s="17"/>
      <c r="F91" s="17"/>
      <c r="G91" s="17"/>
      <c r="H91" s="17"/>
      <c r="I91" s="17"/>
    </row>
    <row r="92" s="3" customFormat="1" ht="36" customHeight="1" spans="1:9">
      <c r="A92" s="17"/>
      <c r="B92" s="17"/>
      <c r="C92" s="17"/>
      <c r="D92" s="17"/>
      <c r="E92" s="17"/>
      <c r="F92" s="17"/>
      <c r="G92" s="17"/>
      <c r="H92" s="17"/>
      <c r="I92" s="17"/>
    </row>
    <row r="93" s="3" customFormat="1" ht="36" customHeight="1" spans="1:9">
      <c r="A93" s="17"/>
      <c r="B93" s="17"/>
      <c r="C93" s="17"/>
      <c r="D93" s="17"/>
      <c r="E93" s="17"/>
      <c r="F93" s="17"/>
      <c r="G93" s="17"/>
      <c r="H93" s="17"/>
      <c r="I93" s="17"/>
    </row>
    <row r="94" s="3" customFormat="1" ht="36" customHeight="1" spans="1:9">
      <c r="A94" s="17"/>
      <c r="B94" s="17"/>
      <c r="C94" s="17"/>
      <c r="D94" s="17"/>
      <c r="E94" s="17"/>
      <c r="F94" s="17"/>
      <c r="G94" s="17"/>
      <c r="H94" s="17"/>
      <c r="I94" s="17"/>
    </row>
    <row r="95" s="3" customFormat="1" ht="36" customHeight="1" spans="1:9">
      <c r="A95" s="17"/>
      <c r="B95" s="17"/>
      <c r="C95" s="17"/>
      <c r="D95" s="17"/>
      <c r="E95" s="17"/>
      <c r="F95" s="17"/>
      <c r="G95" s="17"/>
      <c r="H95" s="17"/>
      <c r="I95" s="17"/>
    </row>
    <row r="96" s="3" customFormat="1" ht="36" customHeight="1" spans="1:9">
      <c r="A96" s="17"/>
      <c r="B96" s="17"/>
      <c r="C96" s="17"/>
      <c r="D96" s="17"/>
      <c r="E96" s="17"/>
      <c r="F96" s="17"/>
      <c r="G96" s="17"/>
      <c r="H96" s="17"/>
      <c r="I96" s="17"/>
    </row>
  </sheetData>
  <autoFilter ref="A1:I96">
    <extLst/>
  </autoFilter>
  <mergeCells count="19">
    <mergeCell ref="A1:I1"/>
    <mergeCell ref="A2:I2"/>
    <mergeCell ref="C28:G28"/>
    <mergeCell ref="C35:G35"/>
    <mergeCell ref="B54:G54"/>
    <mergeCell ref="B60:G60"/>
    <mergeCell ref="B73:G73"/>
    <mergeCell ref="A90:B90"/>
    <mergeCell ref="C90:H90"/>
    <mergeCell ref="B4:B14"/>
    <mergeCell ref="B17:B27"/>
    <mergeCell ref="B31:B34"/>
    <mergeCell ref="B36:B48"/>
    <mergeCell ref="B52:B53"/>
    <mergeCell ref="B57:B59"/>
    <mergeCell ref="B61:B72"/>
    <mergeCell ref="B74:B80"/>
    <mergeCell ref="B82:B87"/>
    <mergeCell ref="A91:I96"/>
  </mergeCells>
  <pageMargins left="0.751388888888889" right="0.751388888888889" top="0.511805555555556" bottom="0.314583333333333" header="0.5" footer="0.5"/>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公示汇总表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WPS_1002934328</cp:lastModifiedBy>
  <dcterms:created xsi:type="dcterms:W3CDTF">2022-06-06T00:55:00Z</dcterms:created>
  <dcterms:modified xsi:type="dcterms:W3CDTF">2022-06-07T03:21:10Z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8B39A91904114D179570EA26CC1BCD6F</vt:lpwstr>
  </property>
  <property fmtid="{D5CDD505-2E9C-101B-9397-08002B2CF9AE}" pid="3" name="KSOProductBuildVer">
    <vt:lpwstr>2052-11.1.0.11744</vt:lpwstr>
  </property>
</Properties>
</file>